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/>
  <calcPr fullCalcOnLoad="1"/>
</workbook>
</file>

<file path=xl/sharedStrings.xml><?xml version="1.0" encoding="utf-8"?>
<sst xmlns="http://schemas.openxmlformats.org/spreadsheetml/2006/main" count="1206" uniqueCount="564">
  <si>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</si>
  <si>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</si>
  <si>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</si>
  <si>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</si>
  <si>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</si>
  <si>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</si>
  <si>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</si>
  <si>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</si>
  <si>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</si>
  <si>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</si>
  <si>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</si>
  <si>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</si>
  <si>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</si>
  <si>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</si>
  <si>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 xml:space="preserve">Предмет: 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</si>
  <si>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</si>
  <si>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</si>
  <si>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</si>
  <si>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</si>
  <si>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</si>
  <si>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</si>
  <si>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</si>
  <si>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</si>
  <si>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Вячеслав</t>
  </si>
  <si>
    <t>Морозова</t>
  </si>
  <si>
    <t>Анастасия</t>
  </si>
  <si>
    <t>Александровна</t>
  </si>
  <si>
    <t>муниципальное общеобразовательное бюджетное учреждение"Средняя общеобразовательная школа №23"</t>
  </si>
  <si>
    <t>Карякин</t>
  </si>
  <si>
    <t>Игорь</t>
  </si>
  <si>
    <t>Валентинович</t>
  </si>
  <si>
    <t>Балдина</t>
  </si>
  <si>
    <t>Полина</t>
  </si>
  <si>
    <t>Консантиновна</t>
  </si>
  <si>
    <t>Муниципальное образовательное автономное учреждение "Средняя общеобразовательная школа № 69" г. Оренбурга</t>
  </si>
  <si>
    <t>Белоусов</t>
  </si>
  <si>
    <t>Александр</t>
  </si>
  <si>
    <t>Евгеньевич</t>
  </si>
  <si>
    <t>Муниципальное общеобразовательное автономное учреждение "Гимназия №8", МОАУ "Гимназия №8"</t>
  </si>
  <si>
    <t>Бичев</t>
  </si>
  <si>
    <t>Николаевич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</si>
  <si>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(МОАУ "СОШ № 61")</t>
  </si>
  <si>
    <t>Брыткова</t>
  </si>
  <si>
    <t>Сергеевна</t>
  </si>
  <si>
    <t>Муниципальное образовательное автономное учреждение "Лицей №6" им.З.Г.Серазетдиновой</t>
  </si>
  <si>
    <t>Бычков</t>
  </si>
  <si>
    <t>Евгений</t>
  </si>
  <si>
    <t>Юрьевич</t>
  </si>
  <si>
    <t>муниципальное общеобразовательное бюджетное учреждение "Средняя общеобразовательная школа № 53", МОБУ "СОШ № 53"</t>
  </si>
  <si>
    <t>Васильева</t>
  </si>
  <si>
    <t>Анна</t>
  </si>
  <si>
    <t>Вячеславовна</t>
  </si>
  <si>
    <t>муниципальное общеобразовательное бюджетное учреждение «Средняя общеобразовательная школа № 37», МОБУ «СОШ № 37»</t>
  </si>
  <si>
    <t>Вербин</t>
  </si>
  <si>
    <t>Денис</t>
  </si>
  <si>
    <t>Алексеевич</t>
  </si>
  <si>
    <t>Галушко</t>
  </si>
  <si>
    <t>Дарья</t>
  </si>
  <si>
    <t>Павловна</t>
  </si>
  <si>
    <t>Муниципальное общеобразовательное автономное учреждение "Лицей №1", МОАУ "Лицей №1"</t>
  </si>
  <si>
    <t>Горбанева</t>
  </si>
  <si>
    <t>Надежа</t>
  </si>
  <si>
    <t>Муниципальное общеобразовательное автономное учреждение "Гимназия №3", МОАУ "Гимназия №3" г.Оренбурга</t>
  </si>
  <si>
    <t>Исмагилова</t>
  </si>
  <si>
    <t>Камилла</t>
  </si>
  <si>
    <t>Рустамовна</t>
  </si>
  <si>
    <t xml:space="preserve">Муниципальное общеобразовательное бюджетное учреждение "Средняя общеобразовательная школа № 47", МОБУ "СОШ № 47" </t>
  </si>
  <si>
    <t>Камалова</t>
  </si>
  <si>
    <t>Лола</t>
  </si>
  <si>
    <t>Полатовна</t>
  </si>
  <si>
    <t>Муниципальное общеобразовательное бюджетное учреждение "Средняя общеобразовательная школа № 49", МОБУ "СОШ № 49", г.Оренбург</t>
  </si>
  <si>
    <t>Книжник</t>
  </si>
  <si>
    <t>Андреевна</t>
  </si>
  <si>
    <t>Муниципальное общеобразовательное автономное учреждение "Гимназия № 2"Ю МОАУ "Гимназия № 2" г. Оренбурга</t>
  </si>
  <si>
    <t>Никита</t>
  </si>
  <si>
    <t>Кузьмин</t>
  </si>
  <si>
    <t>Виталий</t>
  </si>
  <si>
    <t>Викторович</t>
  </si>
  <si>
    <t>Курманов</t>
  </si>
  <si>
    <t>Нурали</t>
  </si>
  <si>
    <t>Аскрович</t>
  </si>
  <si>
    <t>муниципальное общеобразовательное бюджетное учреждение "Гимназия №5";МОБУ "Гимназия №5"</t>
  </si>
  <si>
    <t>Лукьяненко</t>
  </si>
  <si>
    <t>муниципальное общеобразовательное бюджетное учреждение "Основная общеобразовательная школа с.Краснохолма г.Оренбурга" МОБУ "ООШ с.Краснохолма г.Оренбурга"</t>
  </si>
  <si>
    <t>Даниил</t>
  </si>
  <si>
    <t>Сергеевич</t>
  </si>
  <si>
    <t>Муниципальное общеобразовательное бюджетное учреждение "Физико-математический лицей" г. Оренбурга, МОБУ "ФМЛ" г. Оренбурга</t>
  </si>
  <si>
    <t>Мальцев</t>
  </si>
  <si>
    <t>Илья</t>
  </si>
  <si>
    <t>Михалович</t>
  </si>
  <si>
    <t>Мартыновский</t>
  </si>
  <si>
    <t>Артур</t>
  </si>
  <si>
    <t>Эдуардович</t>
  </si>
  <si>
    <t>Муниципальное общеобразовательное автономное учреждение "Гимназия №7" (полного дня), МОАУ "Гимназия №7" (полного дня)</t>
  </si>
  <si>
    <t>Медеримов</t>
  </si>
  <si>
    <t>Анатольевич</t>
  </si>
  <si>
    <t>Муниципальное общеобразовательное бюджетное  учреждение "Средняя общеобразовательная школа № 31",МОБУ " СОШ № 31"</t>
  </si>
  <si>
    <t>7</t>
  </si>
  <si>
    <t>Мудзина</t>
  </si>
  <si>
    <t>Витальевна</t>
  </si>
  <si>
    <t>муниципальное общеобразовательное автономное учреждение "Лицей №7" МОАУ "Лицей №7"</t>
  </si>
  <si>
    <t>Муратов</t>
  </si>
  <si>
    <t>Ярослав</t>
  </si>
  <si>
    <t>Артурович</t>
  </si>
  <si>
    <t>Олеговна</t>
  </si>
  <si>
    <t>Муниципальное общеобразовательное бюджетное учреждение"Средняя общеобразовательная школа №76", МОБУ "СОШ № 76"</t>
  </si>
  <si>
    <t>Свешникова</t>
  </si>
  <si>
    <t>Мария</t>
  </si>
  <si>
    <t>Алексеевна</t>
  </si>
  <si>
    <t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Оренбурга», МОАУ "СОШ №5"</t>
  </si>
  <si>
    <t>Стрижаков</t>
  </si>
  <si>
    <t>Матвей</t>
  </si>
  <si>
    <t>Витальевич</t>
  </si>
  <si>
    <t>Торгаева</t>
  </si>
  <si>
    <t>Тюрин</t>
  </si>
  <si>
    <t>Михаил</t>
  </si>
  <si>
    <t>Дмитриевич</t>
  </si>
  <si>
    <t>Муниципальное общеобразовательное бюджетное учреждение «Средняя общеобразовательная школа №78», МОБУ «СОШ №78» г. Оренбурга</t>
  </si>
  <si>
    <t>Файзуллина</t>
  </si>
  <si>
    <t>Илона</t>
  </si>
  <si>
    <t>Муниципальное общеобразовательное автономное уреждение "Лицей №4", МОАУ "Лицей №4"г.Оренбурга</t>
  </si>
  <si>
    <t>Муниципальное общеобразовательное бюджетное учреждение "Лицей №9", МОБУ "Лицей №9" г. Оренбурга</t>
  </si>
  <si>
    <t>Чертыковцева</t>
  </si>
  <si>
    <t>Варвара</t>
  </si>
  <si>
    <t>Евгеньевна</t>
  </si>
  <si>
    <t>Шушлямин</t>
  </si>
  <si>
    <t>Максим</t>
  </si>
  <si>
    <t>Александрович</t>
  </si>
  <si>
    <t>Якупова</t>
  </si>
  <si>
    <t>Диана</t>
  </si>
  <si>
    <t>Ильдаровна</t>
  </si>
  <si>
    <t>Агишев</t>
  </si>
  <si>
    <t>Бурамбаевич</t>
  </si>
  <si>
    <t>Барсукова</t>
  </si>
  <si>
    <t>Ольга</t>
  </si>
  <si>
    <t>Владимировна</t>
  </si>
  <si>
    <t>Муниципальное общеобразовательное бюджетное учреждение "Лицей № 3", МОБУ "Лицей № 3"</t>
  </si>
  <si>
    <t>Большакова</t>
  </si>
  <si>
    <t>Вытнов</t>
  </si>
  <si>
    <t>Константин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</si>
  <si>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     МОАУ "СОШ №40"</t>
  </si>
  <si>
    <t>Голубева</t>
  </si>
  <si>
    <t>Екатерина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</si>
  <si>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</si>
  <si>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Горбенко</t>
  </si>
  <si>
    <t>Динеев</t>
  </si>
  <si>
    <t>Андрей</t>
  </si>
  <si>
    <t>Андреевич</t>
  </si>
  <si>
    <t>Егоренко</t>
  </si>
  <si>
    <t>Татьяна</t>
  </si>
  <si>
    <t>Муниципальное бюджетное общеобразовательное учреждение «Средняя общеобразовательная школа № 62»  г. Оренбурга</t>
  </si>
  <si>
    <t>Жексимбаева</t>
  </si>
  <si>
    <t>Алина</t>
  </si>
  <si>
    <t>Мухамбетжановна</t>
  </si>
  <si>
    <t>Звонарев</t>
  </si>
  <si>
    <t>Кирилл</t>
  </si>
  <si>
    <t>Кашаев</t>
  </si>
  <si>
    <t>Ринат</t>
  </si>
  <si>
    <t>Рафаилевич</t>
  </si>
  <si>
    <t>Конченко</t>
  </si>
  <si>
    <t>Муниципальное общеобразовательное автономное учреждение "Средняя общеобразовательная школа № 86", МОАУ "СОШ № 86" г. Оренбурга</t>
  </si>
  <si>
    <t>Елизавета</t>
  </si>
  <si>
    <t>муниципальное общеобразовательное автономное учреждение "Лицей №7" МОАУ" Лицей №7"</t>
  </si>
  <si>
    <t>Мусеева</t>
  </si>
  <si>
    <t>Аскаровна</t>
  </si>
  <si>
    <t>Мячина</t>
  </si>
  <si>
    <t>София</t>
  </si>
  <si>
    <t>Нигматуллин</t>
  </si>
  <si>
    <t>Дамин</t>
  </si>
  <si>
    <t>Ильдарович</t>
  </si>
  <si>
    <t>Павленко</t>
  </si>
  <si>
    <t>Юлия</t>
  </si>
  <si>
    <t>Полоцкий</t>
  </si>
  <si>
    <t>Скворцов</t>
  </si>
  <si>
    <t>Владислав</t>
  </si>
  <si>
    <t>Павлович</t>
  </si>
  <si>
    <t>Муниципальное общеобразовательное  автономное учреждение "Средняя общеобразовательная школа №32 им. Героя Советского Союза С.Т. Вагина", МОАУ "СОШ №32" г. Оренбурга</t>
  </si>
  <si>
    <t>Смирнов</t>
  </si>
  <si>
    <t>Стрикун</t>
  </si>
  <si>
    <t>Ирина</t>
  </si>
  <si>
    <t>Викторовна</t>
  </si>
  <si>
    <t>Ферапонтов</t>
  </si>
  <si>
    <t>Владимирович</t>
  </si>
  <si>
    <t>муниципальное общеобразовательное бюджетное учреждение "Средняя общеобразовательная школа № 19" МОБУ "СОШ №19"</t>
  </si>
  <si>
    <t>Фурсова</t>
  </si>
  <si>
    <t>Денисовна</t>
  </si>
  <si>
    <t>Муниципальное образовательное автономное учреждение "Средняя общеобразовательная школа № 52", МОАУ "СОШ №52" г.Оренбурга</t>
  </si>
  <si>
    <t>Харисов</t>
  </si>
  <si>
    <t>Ильнур</t>
  </si>
  <si>
    <t>Шаукатович</t>
  </si>
  <si>
    <t>Шамаев</t>
  </si>
  <si>
    <t>Егор</t>
  </si>
  <si>
    <t>Ерланович</t>
  </si>
  <si>
    <t>Муниципальное общеобразовательное  автономное учреждение "СОШ № 85"</t>
  </si>
  <si>
    <t>Чевычелова</t>
  </si>
  <si>
    <t>Александра</t>
  </si>
  <si>
    <t>Фатеев</t>
  </si>
  <si>
    <t>Иванович</t>
  </si>
  <si>
    <t>Козина</t>
  </si>
  <si>
    <t>Юрьевна</t>
  </si>
  <si>
    <t>Мансурова</t>
  </si>
  <si>
    <t>Альфредовна</t>
  </si>
  <si>
    <t>Долбня</t>
  </si>
  <si>
    <t>Овсянникова</t>
  </si>
  <si>
    <t>Муниципальное общеобразовательное бюджетное учреждение "Средняя общеобразовательная школа №9" г. Оренбурга</t>
  </si>
  <si>
    <t>Усманова</t>
  </si>
  <si>
    <t>Рамильевна</t>
  </si>
  <si>
    <t>Мерзабеков</t>
  </si>
  <si>
    <t>Юнир</t>
  </si>
  <si>
    <t>Богомолова</t>
  </si>
  <si>
    <t>Белова</t>
  </si>
  <si>
    <t>Виктория</t>
  </si>
  <si>
    <t>Ясаков</t>
  </si>
  <si>
    <t>Дмитрий</t>
  </si>
  <si>
    <t>Воронков</t>
  </si>
  <si>
    <t>Георгий</t>
  </si>
  <si>
    <t>Франк</t>
  </si>
  <si>
    <t>Овчаренко</t>
  </si>
  <si>
    <t>29.05.2003</t>
  </si>
  <si>
    <t>Муниципальное общеобразовательное автономное учреждение "Гимназия № 4", МОАУ "Гимназия № 4" г. Оренбурга</t>
  </si>
  <si>
    <t>Кургузов</t>
  </si>
  <si>
    <t>Устенко</t>
  </si>
  <si>
    <t>Богдан</t>
  </si>
  <si>
    <t>Бережко</t>
  </si>
  <si>
    <t>Глеб</t>
  </si>
  <si>
    <t>Олегович</t>
  </si>
  <si>
    <t>Ангелина</t>
  </si>
  <si>
    <t>Вичев</t>
  </si>
  <si>
    <t>Иван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</si>
  <si>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</si>
  <si>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Ринатовна</t>
  </si>
  <si>
    <t>Кинзягулов</t>
  </si>
  <si>
    <t>Антон</t>
  </si>
  <si>
    <t>Сергеева</t>
  </si>
  <si>
    <t>Олеся</t>
  </si>
  <si>
    <t>Валерьевна</t>
  </si>
  <si>
    <t>Стулов</t>
  </si>
  <si>
    <t>Семён</t>
  </si>
  <si>
    <t>муниципальное общеобразовательное бюджетное учреждение "Основная общеобразовательная школа № 58" МОБУ "ООШ №58"</t>
  </si>
  <si>
    <t>Бабич</t>
  </si>
  <si>
    <t>Лобанов</t>
  </si>
  <si>
    <t>Безгин</t>
  </si>
  <si>
    <t>Григорий</t>
  </si>
  <si>
    <t>Максимова</t>
  </si>
  <si>
    <t>Михайловна</t>
  </si>
  <si>
    <t>Сербов</t>
  </si>
  <si>
    <t>Григорьевич</t>
  </si>
  <si>
    <t>Муниципальное общеобразовательное автономное учреждение "Средняя общеобразовательная школа № 86" МОАУ "СОШ № 86" г. Оренбурга</t>
  </si>
  <si>
    <t>Соколова</t>
  </si>
  <si>
    <t>Муниципальное общеобразовательное бюджетное учреждение «Лицей №8», МОБУ "Лицей №8" г. Оренбурга</t>
  </si>
  <si>
    <t>9в</t>
  </si>
  <si>
    <t>Бозриков</t>
  </si>
  <si>
    <t>Цепков</t>
  </si>
  <si>
    <t>Курбангалеева</t>
  </si>
  <si>
    <t>Шамильевна</t>
  </si>
  <si>
    <t>Миропольская</t>
  </si>
  <si>
    <t>Романовна</t>
  </si>
  <si>
    <t>Корошова</t>
  </si>
  <si>
    <t>Лина</t>
  </si>
  <si>
    <t>Лукинична</t>
  </si>
  <si>
    <t>02.01.2004</t>
  </si>
  <si>
    <t>муниципальное автономное общеобразовательное учреждение «СОШ № 8» г. Оренбурга</t>
  </si>
  <si>
    <t>Богодухова</t>
  </si>
  <si>
    <t>Муниципальноеобщеобразовательное  бюджетное учреждение "Средняя общеобразовательная школа  № 48", МОБУ "СОШ № 48" города Оренбурга</t>
  </si>
  <si>
    <t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права"(МОАУ "СОШ № 56 "</t>
  </si>
  <si>
    <t>Алагузова</t>
  </si>
  <si>
    <t>Ксения</t>
  </si>
  <si>
    <t>Ахметзянов</t>
  </si>
  <si>
    <t>Маратович</t>
  </si>
  <si>
    <t>Брежнев</t>
  </si>
  <si>
    <t>Михайлович</t>
  </si>
  <si>
    <t>Горбунов</t>
  </si>
  <si>
    <t>Дильмухаметова</t>
  </si>
  <si>
    <t>Римма</t>
  </si>
  <si>
    <t>11.07.2002</t>
  </si>
  <si>
    <t>Зюсько</t>
  </si>
  <si>
    <t>Кристина</t>
  </si>
  <si>
    <t>Иванищева</t>
  </si>
  <si>
    <t>Карманова</t>
  </si>
  <si>
    <t>Клысбаева</t>
  </si>
  <si>
    <t>Элиза</t>
  </si>
  <si>
    <t>Фидаилевна</t>
  </si>
  <si>
    <t>Колеватов</t>
  </si>
  <si>
    <t>Денисович</t>
  </si>
  <si>
    <t>Кудрявцева</t>
  </si>
  <si>
    <t>Кузнецова</t>
  </si>
  <si>
    <t>Маргарита</t>
  </si>
  <si>
    <t>14.08 2002</t>
  </si>
  <si>
    <t>Лазарова</t>
  </si>
  <si>
    <t>Георгиевна</t>
  </si>
  <si>
    <t>Маслов</t>
  </si>
  <si>
    <t>Артем</t>
  </si>
  <si>
    <t>Миралевич</t>
  </si>
  <si>
    <t>Найко</t>
  </si>
  <si>
    <t>Подковырова</t>
  </si>
  <si>
    <t>Пырьева</t>
  </si>
  <si>
    <t>Сакиева</t>
  </si>
  <si>
    <t>Инна</t>
  </si>
  <si>
    <t>Эдуардовна</t>
  </si>
  <si>
    <t>Сачкова</t>
  </si>
  <si>
    <t>Сидаев</t>
  </si>
  <si>
    <t>Рашид</t>
  </si>
  <si>
    <t>Трусова</t>
  </si>
  <si>
    <t>Фоменко</t>
  </si>
  <si>
    <t>Леонид</t>
  </si>
  <si>
    <t>Франц</t>
  </si>
  <si>
    <t>Черникова</t>
  </si>
  <si>
    <t>Чулкова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</si>
  <si>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МОБУ " СОШ №51"</t>
  </si>
  <si>
    <t>Шаталкин</t>
  </si>
  <si>
    <t>Данил</t>
  </si>
  <si>
    <t>Шмелев</t>
  </si>
  <si>
    <t>Станиславович</t>
  </si>
  <si>
    <t>Альберт</t>
  </si>
  <si>
    <t>Алимбеков</t>
  </si>
  <si>
    <t>Ильдар</t>
  </si>
  <si>
    <t>Тахирович</t>
  </si>
  <si>
    <t>Богатырев</t>
  </si>
  <si>
    <t>муниципальное общеобразовательное бюджетное учреждение "Лицей№5", МОБУ "Лицей №5"</t>
  </si>
  <si>
    <t>Бугаев</t>
  </si>
  <si>
    <t>Гарнец</t>
  </si>
  <si>
    <t>Горбатенко</t>
  </si>
  <si>
    <t>Долженко</t>
  </si>
  <si>
    <t>Николаевна</t>
  </si>
  <si>
    <t>МОАУ "Средняя общеобразовательная школа № 56 имени Хана В.Д. с углубленным изучением русского языка, обществознания и права", МОАУ "СОШ № 56 "</t>
  </si>
  <si>
    <t>Дорохин</t>
  </si>
  <si>
    <t>Муниципальное общеобразовательное бюджетное  учреждение "Средняя общеобразовательная школа № 31", МОБУ " СОШ № 31"</t>
  </si>
  <si>
    <t>Дружинин</t>
  </si>
  <si>
    <t>Жубаназарова</t>
  </si>
  <si>
    <t>Венера</t>
  </si>
  <si>
    <t>марсовна</t>
  </si>
  <si>
    <t>муниципальное общеобразовательное бюджетное учреждение "Средняя общеобразовательная школа № 19", МОБУ "СОШ №19"</t>
  </si>
  <si>
    <t>Заблоцкий</t>
  </si>
  <si>
    <t>Роман</t>
  </si>
  <si>
    <t>Калинин</t>
  </si>
  <si>
    <t>Коняев</t>
  </si>
  <si>
    <t>Равиль</t>
  </si>
  <si>
    <t>Муниципальное общеобразовательное автономное учреждение "Средняя общеобразовательная школа № 35", МОАУ "СОШ № 35" г.Оренбурга</t>
  </si>
  <si>
    <t>Космынин</t>
  </si>
  <si>
    <t>Марыкова</t>
  </si>
  <si>
    <t>Леонидовна</t>
  </si>
  <si>
    <t>Мурзин</t>
  </si>
  <si>
    <t>Парамонов</t>
  </si>
  <si>
    <t>Борисович</t>
  </si>
  <si>
    <t>Переплетчиков</t>
  </si>
  <si>
    <t>Максимович</t>
  </si>
  <si>
    <t>Пригонов</t>
  </si>
  <si>
    <t>Селин</t>
  </si>
  <si>
    <t>Николай</t>
  </si>
  <si>
    <t>Сущева</t>
  </si>
  <si>
    <t>Таран</t>
  </si>
  <si>
    <t>Хамедуллин</t>
  </si>
  <si>
    <t>Руслан</t>
  </si>
  <si>
    <t>Ринатович</t>
  </si>
  <si>
    <t>Чуйков</t>
  </si>
  <si>
    <t>Шапошников</t>
  </si>
  <si>
    <t>Шудобаев</t>
  </si>
  <si>
    <t>Гумарович</t>
  </si>
  <si>
    <t>Муниципальное бюджетное общеобразовательное учреждение "Средняя общеобразовательная школа № 17"</t>
  </si>
  <si>
    <t>Абдуллин</t>
  </si>
  <si>
    <t>Слабодиченко</t>
  </si>
  <si>
    <t>Шапошникова Г.А.</t>
  </si>
  <si>
    <t>Кузнецова В.А.</t>
  </si>
  <si>
    <t>Осипова Л.А.</t>
  </si>
  <si>
    <t>Зайцева Елена Александровна</t>
  </si>
  <si>
    <t>Тюрина Юлия Анатольевна</t>
  </si>
  <si>
    <t>Ильина Наталья Ивановна</t>
  </si>
  <si>
    <t>Малышева Ольга Александровна</t>
  </si>
  <si>
    <t>Плешивцева Татьяна Алексеевна</t>
  </si>
  <si>
    <t>Маслова Татьяна Александровна</t>
  </si>
  <si>
    <t>Савина Ольга Алексеевна</t>
  </si>
  <si>
    <t>Божко Алексей Николаевич</t>
  </si>
  <si>
    <t>Гостева Ольга Ивановна</t>
  </si>
  <si>
    <t>Головченко Людмила Николаевна</t>
  </si>
  <si>
    <t>Семенова Юлия Николаевна</t>
  </si>
  <si>
    <t>Логанина Любовь Николаевна</t>
  </si>
  <si>
    <t>Чудакова Ольга Васильевна</t>
  </si>
  <si>
    <t>Молостова Лариса Леонтьевна</t>
  </si>
  <si>
    <t>Тюрин Александр Николаевич</t>
  </si>
  <si>
    <t>Судакова Светлана Николаевна</t>
  </si>
  <si>
    <t>Рыжикова Елена Викторовна</t>
  </si>
  <si>
    <t>Ангелова Татьяна Николаевна</t>
  </si>
  <si>
    <t>Кургузов Виталий Александрович</t>
  </si>
  <si>
    <t>Семенкова Ксения Владимировна</t>
  </si>
  <si>
    <t>Кузнецова Валентина Александровна</t>
  </si>
  <si>
    <t>Рогулина Татьяна Федоровна</t>
  </si>
  <si>
    <t>Лаптева Татьяна Владимировна</t>
  </si>
  <si>
    <t>Горбунова Елена Юрьевна</t>
  </si>
  <si>
    <t>Бойкова Любовь Константиновна</t>
  </si>
  <si>
    <t>Иноземцева Елена Александровна</t>
  </si>
  <si>
    <t>Гузевич Ирина Викторовна</t>
  </si>
  <si>
    <t>Моржакова Наталья Александровна</t>
  </si>
  <si>
    <t>Муниципальное общеобразовательное бюджетное учреждение "Лицей № 3" г. Оренбурга</t>
  </si>
  <si>
    <t>Константиновна</t>
  </si>
  <si>
    <t>Апанина Елена Арнольдовна</t>
  </si>
  <si>
    <t>Кузьмина Любовь Константиновна</t>
  </si>
  <si>
    <t>Пономаренко Екатерина Павловна</t>
  </si>
  <si>
    <t>Лушникова Раиса Вахитовна</t>
  </si>
  <si>
    <t>Кутырева Татьяна Вячеславовна</t>
  </si>
  <si>
    <t>Ангелова Таитьяна Николаевна</t>
  </si>
  <si>
    <t>Апанина Гелена Арнольдовна</t>
  </si>
  <si>
    <t>Севиль Эльмановна</t>
  </si>
  <si>
    <t>Муниципальное общеобразовательное автономное учреждение "Гимназия № 2", МОАУ "Гимназия № 2" г. Оренбурга</t>
  </si>
  <si>
    <t>Муниципальное общеобразовательное бюджетное учреждение "Средняя общеобразовательная школа № 70"  г. Оренбурга, МОБУ СОШ № 70                             г. Оренбурга</t>
  </si>
  <si>
    <t>Любовь Александровна</t>
  </si>
  <si>
    <t>Овчинникова Светлана Витальевна</t>
  </si>
  <si>
    <t>Ольга Александровна</t>
  </si>
  <si>
    <t>Неверова Ольга Алексеевна</t>
  </si>
  <si>
    <t>Кириллова Елена Николаевна</t>
  </si>
  <si>
    <t>Панин</t>
  </si>
  <si>
    <t>Петрович</t>
  </si>
  <si>
    <t>Бушко Алексей Николаевич</t>
  </si>
  <si>
    <t>Киселева Ольга Владимировна</t>
  </si>
  <si>
    <t>Толокина Наталья Владимировна</t>
  </si>
  <si>
    <t xml:space="preserve">Осипов </t>
  </si>
  <si>
    <t>Муниципальное образовательное автономное учреждение "Средняя общеобразовательная школа № 71", МОАУ "СОШ №71" г.Оренбурга</t>
  </si>
  <si>
    <t>Белякова Светлана Ивановна</t>
  </si>
  <si>
    <t>Склярова Галина Геннадьевна</t>
  </si>
  <si>
    <t>Наталья Алексеевна</t>
  </si>
  <si>
    <t xml:space="preserve">Глазков </t>
  </si>
  <si>
    <t>Глебович</t>
  </si>
  <si>
    <t>Чекрыжева Ольга Петровна</t>
  </si>
  <si>
    <t>Третьякова Нина Анатольевна</t>
  </si>
  <si>
    <t>Муниципальное общеобразовательное  автономное учреждение "СОШ № 85", МОАУ "СОШ №85"</t>
  </si>
  <si>
    <t>Григорьева Наталия Алексеевна</t>
  </si>
  <si>
    <t>Васильева Ирина Сергеевна</t>
  </si>
  <si>
    <t>Куракина Эльмира Николаевна</t>
  </si>
  <si>
    <t>Белякова С.И.</t>
  </si>
  <si>
    <t>Третьякова Н.А.</t>
  </si>
  <si>
    <t>Овчинникова С.В.</t>
  </si>
  <si>
    <t>Молостова Л.Л.</t>
  </si>
  <si>
    <t>Павлова М.В.</t>
  </si>
  <si>
    <t>Кошкина И.В.</t>
  </si>
  <si>
    <t>Маслова Г.А.</t>
  </si>
  <si>
    <t>Шапошникова Галина Александровна</t>
  </si>
  <si>
    <t>Акимова Надежда Вячеславовна</t>
  </si>
  <si>
    <t>Тулемесова А.А.</t>
  </si>
  <si>
    <t>Чекрыжева О.П.</t>
  </si>
  <si>
    <t>Зубова И.В.</t>
  </si>
  <si>
    <t>Ангелова Т.К.</t>
  </si>
  <si>
    <t>Семенова Ю.Н.</t>
  </si>
  <si>
    <t>Малышева О.А.</t>
  </si>
  <si>
    <t>Плешивцева Т.А.</t>
  </si>
  <si>
    <t>Кошкина Ираида Васильевна</t>
  </si>
  <si>
    <t>Аллахвердиев</t>
  </si>
  <si>
    <t>Лойман</t>
  </si>
  <si>
    <t>Мехмана-оглы</t>
  </si>
  <si>
    <t>Муниципальное общеобразовательное автономное учреждение "Средняя общеобразовательная школа №71", МОАУ "СОШ № 71"</t>
  </si>
  <si>
    <t>Овчинникова Светлана Владимировна</t>
  </si>
  <si>
    <t>Григорьева Н.А.</t>
  </si>
  <si>
    <t>Апанина Е.А.</t>
  </si>
  <si>
    <t>Пономаренко Е.П.</t>
  </si>
  <si>
    <t>Андреева Л.А.</t>
  </si>
  <si>
    <t>Аникина Н.В.</t>
  </si>
  <si>
    <t>Предмет: география</t>
  </si>
  <si>
    <t>Игошина С.Н.</t>
  </si>
  <si>
    <t>Неверова О.А.</t>
  </si>
  <si>
    <t>Кателина Л.В.</t>
  </si>
  <si>
    <t>Иноземцева Е.А.</t>
  </si>
  <si>
    <t>Тюрина Ю.А.</t>
  </si>
  <si>
    <t>Акимова Н.В.</t>
  </si>
  <si>
    <t>Сиднина Ольга Геннадьевна</t>
  </si>
  <si>
    <t>Ержиспаев</t>
  </si>
  <si>
    <t>Сорокин</t>
  </si>
  <si>
    <t>Склярова Галина Николаевна</t>
  </si>
  <si>
    <t>Тузевич И.В.</t>
  </si>
  <si>
    <t>Гамурзакова Э.Н.</t>
  </si>
  <si>
    <t>Григорьева Наталья Алексеевна</t>
  </si>
  <si>
    <t>Айгуль Хасановна</t>
  </si>
  <si>
    <t>Ольга Алексеевна</t>
  </si>
  <si>
    <t>Муниципальное общеобразовательное автономное учреждение "Лицей №7" МОАУ "Лицей № 7"</t>
  </si>
  <si>
    <t>Киселева О.В.</t>
  </si>
  <si>
    <t>Лариса Леонтьевна</t>
  </si>
  <si>
    <t>Денис Вадимович</t>
  </si>
  <si>
    <t>Габдуллович</t>
  </si>
  <si>
    <t xml:space="preserve">Ямашкина </t>
  </si>
  <si>
    <t>Муниципальное образовательное автономное учреждение "Средняя общеобразовательная школа № 69", МОАУ "СОШ №69" г.Оренбурга</t>
  </si>
  <si>
    <t>Рагулина Татьяна Федоровна</t>
  </si>
  <si>
    <t>Уварова Светлана Алексеевна</t>
  </si>
  <si>
    <t>Елена Викторовна</t>
  </si>
  <si>
    <t>Игошина Светлана Николаевна</t>
  </si>
  <si>
    <t>Василева Елизавета Сергеевна</t>
  </si>
  <si>
    <t>Овсянникова Олеся Николаевана</t>
  </si>
  <si>
    <t>Савина О.А</t>
  </si>
  <si>
    <t>Склярова Г.Г.</t>
  </si>
  <si>
    <t>Чудакова О.В.</t>
  </si>
  <si>
    <t>Судакова С.Н.</t>
  </si>
  <si>
    <t>Уварова С.А.</t>
  </si>
  <si>
    <t>Лаптева Т.В.</t>
  </si>
  <si>
    <t>Рагулина Т.Ф.</t>
  </si>
  <si>
    <t>Писарчик</t>
  </si>
  <si>
    <t xml:space="preserve"> Ульяна </t>
  </si>
  <si>
    <t>Муниципальное общеобразовательное автономное учреждение "Гимназия № 1", МОАУ «Гимназия № 1» г. Оренбург</t>
  </si>
  <si>
    <t>Протасова Е.В.</t>
  </si>
  <si>
    <t xml:space="preserve">Вебер </t>
  </si>
  <si>
    <t xml:space="preserve">Ксения </t>
  </si>
  <si>
    <t xml:space="preserve"> Андреевна</t>
  </si>
  <si>
    <t xml:space="preserve">Дубовскова </t>
  </si>
  <si>
    <t xml:space="preserve">Дарья </t>
  </si>
  <si>
    <t xml:space="preserve"> Евгеньевна</t>
  </si>
  <si>
    <t>Муртазина</t>
  </si>
  <si>
    <t>Амелия</t>
  </si>
  <si>
    <t>Армановна</t>
  </si>
  <si>
    <t>победитель</t>
  </si>
  <si>
    <t>призёр</t>
  </si>
  <si>
    <t>участник</t>
  </si>
  <si>
    <t>Коблова</t>
  </si>
  <si>
    <t>Григорьевна</t>
  </si>
  <si>
    <t>Жунусова Надежда Ивановна</t>
  </si>
  <si>
    <t xml:space="preserve">Малков </t>
  </si>
  <si>
    <t xml:space="preserve"> Алексеевич</t>
  </si>
  <si>
    <t xml:space="preserve">Иордан </t>
  </si>
  <si>
    <t xml:space="preserve">София </t>
  </si>
  <si>
    <t xml:space="preserve">Мухаметгалеев </t>
  </si>
  <si>
    <t xml:space="preserve"> Александр </t>
  </si>
  <si>
    <t xml:space="preserve"> Сергеевич</t>
  </si>
  <si>
    <t xml:space="preserve">Жунусов </t>
  </si>
  <si>
    <t xml:space="preserve"> Максим </t>
  </si>
  <si>
    <t xml:space="preserve"> Владимирович</t>
  </si>
  <si>
    <t xml:space="preserve">Константинов </t>
  </si>
  <si>
    <t xml:space="preserve"> Илья</t>
  </si>
  <si>
    <t>Владиславович</t>
  </si>
  <si>
    <t xml:space="preserve">Коломиец </t>
  </si>
  <si>
    <t xml:space="preserve"> Сергей </t>
  </si>
  <si>
    <t xml:space="preserve"> Дмитриевич</t>
  </si>
  <si>
    <t>Райс</t>
  </si>
  <si>
    <t xml:space="preserve">Воронкова </t>
  </si>
  <si>
    <t xml:space="preserve"> Ксения </t>
  </si>
  <si>
    <t xml:space="preserve"> Святославовна</t>
  </si>
  <si>
    <t xml:space="preserve">Гнилицкая </t>
  </si>
  <si>
    <t xml:space="preserve"> Екатерина </t>
  </si>
  <si>
    <t>Ульянов</t>
  </si>
  <si>
    <t xml:space="preserve"> Дмитрий</t>
  </si>
  <si>
    <t xml:space="preserve">Сергеевич </t>
  </si>
  <si>
    <t xml:space="preserve">Погадаев </t>
  </si>
  <si>
    <t>Васильевич</t>
  </si>
  <si>
    <t xml:space="preserve">Орлов </t>
  </si>
  <si>
    <t>Государственное образовательное учреждение среднего профессионального образования "Оренбургский учетно-финансовый техникум", ГАПОУ «Оренбургский учетно-финансовый техникум»</t>
  </si>
  <si>
    <t>Мунжасарова Светлана Нурумгамбетовна</t>
  </si>
  <si>
    <t xml:space="preserve">Балахонова        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</si>
  <si>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</si>
  <si>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>Подымова Эльмира Закировна</t>
  </si>
  <si>
    <t xml:space="preserve">Дрожжин </t>
  </si>
  <si>
    <t xml:space="preserve">Илья 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</si>
  <si>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</si>
  <si>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Михалкина Галина Павловна</t>
  </si>
  <si>
    <t xml:space="preserve">Папулов </t>
  </si>
  <si>
    <t xml:space="preserve"> Данил </t>
  </si>
  <si>
    <t>Головина</t>
  </si>
  <si>
    <t xml:space="preserve"> Юлия </t>
  </si>
  <si>
    <t>Климова</t>
  </si>
  <si>
    <t xml:space="preserve">Шукшина </t>
  </si>
  <si>
    <t xml:space="preserve">Валерия </t>
  </si>
  <si>
    <t>Государственное автономное профессиональное образовательное учреждение "Колледж сервиса г. Оренбурга Оренбургской области", ГАПОУ  "Колледж сервиса"</t>
  </si>
  <si>
    <t>Хисамутдинов Филюс Рафаэлович</t>
  </si>
  <si>
    <t>Мулюкова</t>
  </si>
  <si>
    <t>Эвелина</t>
  </si>
  <si>
    <t>Предмет: География</t>
  </si>
  <si>
    <t>Стрельникова</t>
  </si>
  <si>
    <t>Алена</t>
  </si>
  <si>
    <t>Частное общеобразовательное учреждение  средняя общеобразовательная школа "Оренбургская епархиальная православная гимназия имени святого праведного Иоанна Кронштадтского"</t>
  </si>
  <si>
    <t>Курносов</t>
  </si>
  <si>
    <t xml:space="preserve"> Леонид </t>
  </si>
  <si>
    <t>Предмет:  география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</si>
</sst>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" fillId="0" borderId="0" xfId="59" applyFont="1" applyAlignment="1">
      <alignment horizontal="left"/>
      <protection/>
    </xf>
    <xf numFmtId="0" fontId="4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left" vertical="center" wrapText="1"/>
      <protection/>
    </xf>
    <xf numFmtId="0" fontId="3" fillId="0" borderId="12" xfId="59" applyFont="1" applyBorder="1" applyAlignment="1">
      <alignment horizontal="left" wrapText="1"/>
      <protection/>
    </xf>
    <xf numFmtId="0" fontId="3" fillId="0" borderId="12" xfId="59" applyFont="1" applyBorder="1" applyAlignment="1">
      <alignment horizontal="left" vertical="center" wrapText="1"/>
      <protection/>
    </xf>
    <xf numFmtId="14" fontId="4" fillId="0" borderId="14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/>
    </xf>
    <xf numFmtId="14" fontId="6" fillId="36" borderId="14" xfId="0" applyNumberFormat="1" applyFont="1" applyFill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/>
    </xf>
    <xf numFmtId="14" fontId="45" fillId="0" borderId="14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14" fontId="44" fillId="0" borderId="14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" fillId="0" borderId="0" xfId="72" applyFont="1" applyAlignment="1">
      <alignment horizontal="left"/>
      <protection/>
    </xf>
    <xf numFmtId="0" fontId="4" fillId="0" borderId="0" xfId="72" applyFont="1" applyAlignment="1">
      <alignment horizontal="center"/>
      <protection/>
    </xf>
    <xf numFmtId="0" fontId="3" fillId="0" borderId="0" xfId="72" applyFont="1" applyAlignment="1">
      <alignment horizontal="left" wrapText="1"/>
      <protection/>
    </xf>
    <xf numFmtId="0" fontId="3" fillId="0" borderId="0" xfId="72" applyFont="1" applyAlignment="1">
      <alignment horizontal="center" wrapText="1"/>
      <protection/>
    </xf>
    <xf numFmtId="0" fontId="3" fillId="0" borderId="12" xfId="72" applyFont="1" applyBorder="1" applyAlignment="1">
      <alignment horizontal="left" wrapText="1"/>
      <protection/>
    </xf>
    <xf numFmtId="0" fontId="3" fillId="0" borderId="12" xfId="72" applyFont="1" applyBorder="1" applyAlignment="1">
      <alignment horizontal="center" wrapText="1"/>
      <protection/>
    </xf>
    <xf numFmtId="0" fontId="4" fillId="33" borderId="10" xfId="72" applyFont="1" applyFill="1" applyBorder="1" applyAlignment="1">
      <alignment horizontal="center" vertical="center"/>
      <protection/>
    </xf>
    <xf numFmtId="0" fontId="4" fillId="33" borderId="11" xfId="72" applyNumberFormat="1" applyFont="1" applyFill="1" applyBorder="1" applyAlignment="1">
      <alignment horizontal="center" vertical="center" wrapText="1"/>
      <protection/>
    </xf>
    <xf numFmtId="0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>
      <alignment horizontal="left" vertical="center"/>
    </xf>
    <xf numFmtId="0" fontId="4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 wrapText="1"/>
    </xf>
    <xf numFmtId="9" fontId="46" fillId="0" borderId="14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14" xfId="0" applyFont="1" applyFill="1" applyBorder="1" applyAlignment="1">
      <alignment horizontal="left" vertical="top" wrapText="1"/>
    </xf>
    <xf numFmtId="9" fontId="46" fillId="0" borderId="14" xfId="0" applyNumberFormat="1" applyFont="1" applyBorder="1" applyAlignment="1">
      <alignment horizontal="left" vertical="top"/>
    </xf>
    <xf numFmtId="0" fontId="46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center" wrapText="1"/>
    </xf>
    <xf numFmtId="14" fontId="23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/>
    </xf>
    <xf numFmtId="180" fontId="23" fillId="0" borderId="15" xfId="0" applyNumberFormat="1" applyFont="1" applyBorder="1" applyAlignment="1">
      <alignment horizontal="left" vertical="top"/>
    </xf>
    <xf numFmtId="0" fontId="23" fillId="0" borderId="14" xfId="0" applyFont="1" applyBorder="1" applyAlignment="1">
      <alignment horizontal="left" vertical="center" wrapText="1"/>
    </xf>
    <xf numFmtId="14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23" fillId="37" borderId="14" xfId="0" applyFont="1" applyFill="1" applyBorder="1" applyAlignment="1">
      <alignment horizontal="left" vertical="center" wrapText="1"/>
    </xf>
    <xf numFmtId="14" fontId="23" fillId="37" borderId="14" xfId="0" applyNumberFormat="1" applyFont="1" applyFill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left" vertical="center" wrapText="1"/>
    </xf>
    <xf numFmtId="14" fontId="24" fillId="0" borderId="14" xfId="0" applyNumberFormat="1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 wrapText="1"/>
    </xf>
    <xf numFmtId="0" fontId="24" fillId="36" borderId="14" xfId="0" applyFont="1" applyFill="1" applyBorder="1" applyAlignment="1">
      <alignment horizontal="left" vertical="center" wrapText="1"/>
    </xf>
    <xf numFmtId="14" fontId="24" fillId="36" borderId="14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14" fontId="48" fillId="0" borderId="14" xfId="0" applyNumberFormat="1" applyFont="1" applyBorder="1" applyAlignment="1">
      <alignment horizontal="left" vertical="center"/>
    </xf>
    <xf numFmtId="14" fontId="46" fillId="0" borderId="14" xfId="0" applyNumberFormat="1" applyFont="1" applyBorder="1" applyAlignment="1">
      <alignment horizontal="left" vertical="center"/>
    </xf>
    <xf numFmtId="9" fontId="46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4" xfId="0" applyNumberFormat="1" applyFont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36" borderId="14" xfId="0" applyFont="1" applyFill="1" applyBorder="1" applyAlignment="1">
      <alignment horizontal="left" vertical="center" wrapText="1"/>
    </xf>
    <xf numFmtId="0" fontId="24" fillId="36" borderId="14" xfId="0" applyFont="1" applyFill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top" wrapText="1"/>
    </xf>
    <xf numFmtId="14" fontId="23" fillId="0" borderId="14" xfId="0" applyNumberFormat="1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6" fillId="0" borderId="14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/>
    </xf>
    <xf numFmtId="14" fontId="23" fillId="0" borderId="1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9" fontId="4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9" fontId="4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35" borderId="14" xfId="0" applyFont="1" applyFill="1" applyBorder="1" applyAlignment="1">
      <alignment horizontal="left" vertical="center" wrapText="1"/>
    </xf>
    <xf numFmtId="185" fontId="23" fillId="37" borderId="14" xfId="0" applyNumberFormat="1" applyFont="1" applyFill="1" applyBorder="1" applyAlignment="1">
      <alignment horizontal="left" vertical="top"/>
    </xf>
    <xf numFmtId="185" fontId="23" fillId="0" borderId="14" xfId="0" applyNumberFormat="1" applyFont="1" applyBorder="1" applyAlignment="1">
      <alignment horizontal="left" vertical="top"/>
    </xf>
    <xf numFmtId="9" fontId="44" fillId="0" borderId="14" xfId="0" applyNumberFormat="1" applyFont="1" applyBorder="1" applyAlignment="1">
      <alignment horizontal="left" vertical="center"/>
    </xf>
    <xf numFmtId="14" fontId="6" fillId="35" borderId="14" xfId="0" applyNumberFormat="1" applyFont="1" applyFill="1" applyBorder="1" applyAlignment="1">
      <alignment horizontal="left" vertical="center" wrapText="1"/>
    </xf>
    <xf numFmtId="0" fontId="44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/>
    </xf>
    <xf numFmtId="185" fontId="23" fillId="0" borderId="15" xfId="0" applyNumberFormat="1" applyFont="1" applyBorder="1" applyAlignment="1">
      <alignment horizontal="left" vertical="top"/>
    </xf>
    <xf numFmtId="0" fontId="23" fillId="37" borderId="15" xfId="0" applyFont="1" applyFill="1" applyBorder="1" applyAlignment="1">
      <alignment horizontal="left" vertical="top"/>
    </xf>
    <xf numFmtId="14" fontId="4" fillId="35" borderId="14" xfId="0" applyNumberFormat="1" applyFont="1" applyFill="1" applyBorder="1" applyAlignment="1">
      <alignment horizontal="left" vertical="center" wrapText="1"/>
    </xf>
    <xf numFmtId="14" fontId="4" fillId="36" borderId="14" xfId="0" applyNumberFormat="1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top"/>
    </xf>
    <xf numFmtId="185" fontId="46" fillId="0" borderId="14" xfId="0" applyNumberFormat="1" applyFont="1" applyBorder="1" applyAlignment="1">
      <alignment horizontal="left" vertical="top"/>
    </xf>
    <xf numFmtId="0" fontId="24" fillId="35" borderId="14" xfId="0" applyFont="1" applyFill="1" applyBorder="1" applyAlignment="1">
      <alignment horizontal="left" vertical="top" wrapText="1"/>
    </xf>
    <xf numFmtId="185" fontId="24" fillId="35" borderId="14" xfId="0" applyNumberFormat="1" applyFont="1" applyFill="1" applyBorder="1" applyAlignment="1">
      <alignment horizontal="left" vertical="top" wrapText="1"/>
    </xf>
    <xf numFmtId="185" fontId="46" fillId="0" borderId="14" xfId="0" applyNumberFormat="1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3" fillId="0" borderId="0" xfId="72" applyFont="1" applyAlignment="1">
      <alignment horizontal="center"/>
      <protection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26" fillId="0" borderId="0" xfId="72" applyFont="1" applyAlignment="1">
      <alignment horizontal="center" wrapText="1"/>
      <protection/>
    </xf>
    <xf numFmtId="0" fontId="26" fillId="0" borderId="12" xfId="72" applyFont="1" applyBorder="1" applyAlignment="1">
      <alignment horizontal="center" wrapText="1"/>
      <protection/>
    </xf>
    <xf numFmtId="0" fontId="23" fillId="33" borderId="10" xfId="72" applyFont="1" applyFill="1" applyBorder="1" applyAlignment="1">
      <alignment horizontal="center"/>
      <protection/>
    </xf>
    <xf numFmtId="0" fontId="23" fillId="33" borderId="11" xfId="72" applyNumberFormat="1" applyFont="1" applyFill="1" applyBorder="1" applyAlignment="1">
      <alignment horizontal="center" vertical="center" wrapText="1"/>
      <protection/>
    </xf>
    <xf numFmtId="0" fontId="23" fillId="33" borderId="10" xfId="72" applyNumberFormat="1" applyFont="1" applyFill="1" applyBorder="1" applyAlignment="1">
      <alignment horizontal="center" vertical="center" wrapText="1"/>
      <protection/>
    </xf>
    <xf numFmtId="0" fontId="23" fillId="33" borderId="10" xfId="72" applyFont="1" applyFill="1" applyBorder="1" applyAlignment="1" applyProtection="1">
      <alignment horizontal="center" vertical="center" wrapText="1"/>
      <protection locked="0"/>
    </xf>
    <xf numFmtId="0" fontId="23" fillId="34" borderId="13" xfId="0" applyNumberFormat="1" applyFont="1" applyFill="1" applyBorder="1" applyAlignment="1">
      <alignment horizontal="center" vertical="center" wrapText="1"/>
    </xf>
    <xf numFmtId="9" fontId="46" fillId="0" borderId="14" xfId="0" applyNumberFormat="1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5.421875" style="22" customWidth="1"/>
    <col min="2" max="2" width="14.8515625" style="10" customWidth="1"/>
    <col min="3" max="3" width="11.421875" style="11" customWidth="1"/>
    <col min="4" max="4" width="14.57421875" style="11" customWidth="1"/>
    <col min="5" max="5" width="11.421875" style="25" customWidth="1"/>
    <col min="6" max="6" width="48.28125" style="22" customWidth="1"/>
    <col min="7" max="7" width="9.421875" style="22" customWidth="1"/>
    <col min="8" max="8" width="35.28125" style="11" customWidth="1"/>
    <col min="9" max="9" width="11.8515625" style="22" customWidth="1"/>
    <col min="10" max="10" width="8.7109375" style="22" customWidth="1"/>
    <col min="11" max="11" width="7.7109375" style="22" customWidth="1"/>
    <col min="12" max="12" width="11.00390625" style="22" customWidth="1"/>
    <col min="13" max="16384" width="9.140625" style="10" customWidth="1"/>
  </cols>
  <sheetData>
    <row r="1" spans="1:2" ht="15">
      <c r="A1" s="22" t="s">
        <v>11</v>
      </c>
      <c r="B1" s="10" t="s">
        <v>12</v>
      </c>
    </row>
    <row r="2" spans="1:10" ht="15">
      <c r="A2" s="61" t="s">
        <v>14</v>
      </c>
      <c r="B2" s="61"/>
      <c r="C2" s="61"/>
      <c r="D2" s="26"/>
      <c r="E2" s="27"/>
      <c r="F2" s="1"/>
      <c r="G2" s="1"/>
      <c r="H2" s="26"/>
      <c r="I2" s="1"/>
      <c r="J2" s="1"/>
    </row>
    <row r="3" spans="1:10" ht="15">
      <c r="A3" s="62" t="s">
        <v>15</v>
      </c>
      <c r="B3" s="63"/>
      <c r="D3" s="28"/>
      <c r="E3" s="29"/>
      <c r="F3" s="6"/>
      <c r="G3" s="6"/>
      <c r="H3" s="28"/>
      <c r="I3" s="6"/>
      <c r="J3" s="6"/>
    </row>
    <row r="4" spans="1:10" ht="15">
      <c r="A4" s="1"/>
      <c r="B4" s="1"/>
      <c r="C4" s="30"/>
      <c r="D4" s="30"/>
      <c r="E4" s="31"/>
      <c r="F4" s="7"/>
      <c r="G4" s="7"/>
      <c r="H4" s="30"/>
      <c r="I4" s="7"/>
      <c r="J4" s="7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 customHeight="1">
      <c r="A6" s="71">
        <v>1</v>
      </c>
      <c r="B6" s="77" t="s">
        <v>60</v>
      </c>
      <c r="C6" s="77" t="s">
        <v>61</v>
      </c>
      <c r="D6" s="77" t="s">
        <v>26</v>
      </c>
      <c r="E6" s="78">
        <v>38502</v>
      </c>
      <c r="F6" s="77" t="s">
        <v>62</v>
      </c>
      <c r="G6" s="86">
        <v>7</v>
      </c>
      <c r="H6" s="77" t="s">
        <v>369</v>
      </c>
      <c r="I6" s="89" t="s">
        <v>503</v>
      </c>
      <c r="J6" s="89">
        <v>50</v>
      </c>
      <c r="K6" s="103">
        <f aca="true" t="shared" si="0" ref="K6:K39">J6/L6</f>
        <v>0.819672131147541</v>
      </c>
      <c r="L6" s="100">
        <v>61</v>
      </c>
    </row>
    <row r="7" spans="1:12" s="73" customFormat="1" ht="47.25">
      <c r="A7" s="71">
        <v>2</v>
      </c>
      <c r="B7" s="84" t="s">
        <v>490</v>
      </c>
      <c r="C7" s="84" t="s">
        <v>491</v>
      </c>
      <c r="D7" s="84" t="s">
        <v>58</v>
      </c>
      <c r="E7" s="85">
        <v>38581</v>
      </c>
      <c r="F7" s="67" t="s">
        <v>492</v>
      </c>
      <c r="G7" s="68">
        <v>7</v>
      </c>
      <c r="H7" s="69" t="s">
        <v>493</v>
      </c>
      <c r="I7" s="70" t="s">
        <v>504</v>
      </c>
      <c r="J7" s="71">
        <v>46</v>
      </c>
      <c r="K7" s="72">
        <v>0.708</v>
      </c>
      <c r="L7" s="71">
        <v>65</v>
      </c>
    </row>
    <row r="8" spans="1:12" s="73" customFormat="1" ht="47.25">
      <c r="A8" s="71">
        <v>3</v>
      </c>
      <c r="B8" s="84" t="s">
        <v>494</v>
      </c>
      <c r="C8" s="84" t="s">
        <v>495</v>
      </c>
      <c r="D8" s="84" t="s">
        <v>496</v>
      </c>
      <c r="E8" s="85">
        <v>38427</v>
      </c>
      <c r="F8" s="67" t="s">
        <v>492</v>
      </c>
      <c r="G8" s="68">
        <v>7</v>
      </c>
      <c r="H8" s="69" t="s">
        <v>493</v>
      </c>
      <c r="I8" s="70" t="s">
        <v>504</v>
      </c>
      <c r="J8" s="71">
        <v>41</v>
      </c>
      <c r="K8" s="72">
        <v>0.63</v>
      </c>
      <c r="L8" s="71">
        <v>65</v>
      </c>
    </row>
    <row r="9" spans="1:12" ht="45" customHeight="1">
      <c r="A9" s="71">
        <v>4</v>
      </c>
      <c r="B9" s="86" t="s">
        <v>53</v>
      </c>
      <c r="C9" s="86" t="s">
        <v>54</v>
      </c>
      <c r="D9" s="86" t="s">
        <v>55</v>
      </c>
      <c r="E9" s="87">
        <v>38662</v>
      </c>
      <c r="F9" s="86" t="s">
        <v>38</v>
      </c>
      <c r="G9" s="104">
        <v>7</v>
      </c>
      <c r="H9" s="77" t="s">
        <v>365</v>
      </c>
      <c r="I9" s="70" t="s">
        <v>504</v>
      </c>
      <c r="J9" s="100">
        <v>40</v>
      </c>
      <c r="K9" s="103">
        <f t="shared" si="0"/>
        <v>0.6557377049180327</v>
      </c>
      <c r="L9" s="100">
        <v>61</v>
      </c>
    </row>
    <row r="10" spans="1:12" ht="45" customHeight="1">
      <c r="A10" s="71">
        <v>5</v>
      </c>
      <c r="B10" s="86" t="s">
        <v>101</v>
      </c>
      <c r="C10" s="86" t="s">
        <v>102</v>
      </c>
      <c r="D10" s="86" t="s">
        <v>103</v>
      </c>
      <c r="E10" s="87">
        <v>38644</v>
      </c>
      <c r="F10" s="86" t="s">
        <v>86</v>
      </c>
      <c r="G10" s="86">
        <v>7</v>
      </c>
      <c r="H10" s="89" t="s">
        <v>367</v>
      </c>
      <c r="I10" s="70" t="s">
        <v>504</v>
      </c>
      <c r="J10" s="89">
        <v>40</v>
      </c>
      <c r="K10" s="103">
        <f t="shared" si="0"/>
        <v>0.6557377049180327</v>
      </c>
      <c r="L10" s="100">
        <v>61</v>
      </c>
    </row>
    <row r="11" spans="1:12" ht="45" customHeight="1">
      <c r="A11" s="71">
        <v>6</v>
      </c>
      <c r="B11" s="77" t="s">
        <v>113</v>
      </c>
      <c r="C11" s="77" t="s">
        <v>32</v>
      </c>
      <c r="D11" s="77" t="s">
        <v>72</v>
      </c>
      <c r="E11" s="87">
        <v>38507</v>
      </c>
      <c r="F11" s="77" t="s">
        <v>62</v>
      </c>
      <c r="G11" s="86">
        <v>7</v>
      </c>
      <c r="H11" s="89" t="s">
        <v>369</v>
      </c>
      <c r="I11" s="70" t="s">
        <v>504</v>
      </c>
      <c r="J11" s="89">
        <v>39</v>
      </c>
      <c r="K11" s="103">
        <f t="shared" si="0"/>
        <v>0.639344262295082</v>
      </c>
      <c r="L11" s="100">
        <v>61</v>
      </c>
    </row>
    <row r="12" spans="1:12" ht="45" customHeight="1">
      <c r="A12" s="71">
        <v>7</v>
      </c>
      <c r="B12" s="86" t="s">
        <v>31</v>
      </c>
      <c r="C12" s="86" t="s">
        <v>32</v>
      </c>
      <c r="D12" s="86" t="s">
        <v>33</v>
      </c>
      <c r="E12" s="87">
        <v>38595</v>
      </c>
      <c r="F12" s="86" t="s">
        <v>34</v>
      </c>
      <c r="G12" s="86">
        <v>7</v>
      </c>
      <c r="H12" s="77" t="s">
        <v>368</v>
      </c>
      <c r="I12" s="70" t="s">
        <v>504</v>
      </c>
      <c r="J12" s="100">
        <v>38</v>
      </c>
      <c r="K12" s="103">
        <f t="shared" si="0"/>
        <v>0.6229508196721312</v>
      </c>
      <c r="L12" s="100">
        <v>61</v>
      </c>
    </row>
    <row r="13" spans="1:12" ht="45" customHeight="1">
      <c r="A13" s="71">
        <v>8</v>
      </c>
      <c r="B13" s="90" t="s">
        <v>39</v>
      </c>
      <c r="C13" s="90" t="s">
        <v>29</v>
      </c>
      <c r="D13" s="90" t="s">
        <v>40</v>
      </c>
      <c r="E13" s="91">
        <v>38375</v>
      </c>
      <c r="F13" s="86" t="s">
        <v>41</v>
      </c>
      <c r="G13" s="86">
        <v>7</v>
      </c>
      <c r="H13" s="77" t="s">
        <v>418</v>
      </c>
      <c r="I13" s="70" t="s">
        <v>504</v>
      </c>
      <c r="J13" s="100">
        <v>38</v>
      </c>
      <c r="K13" s="103">
        <f t="shared" si="0"/>
        <v>0.6229508196721312</v>
      </c>
      <c r="L13" s="100">
        <v>61</v>
      </c>
    </row>
    <row r="14" spans="1:12" ht="45" customHeight="1">
      <c r="A14" s="71">
        <v>9</v>
      </c>
      <c r="B14" s="86" t="s">
        <v>75</v>
      </c>
      <c r="C14" s="86" t="s">
        <v>76</v>
      </c>
      <c r="D14" s="86" t="s">
        <v>77</v>
      </c>
      <c r="E14" s="78">
        <v>38363</v>
      </c>
      <c r="F14" s="86" t="s">
        <v>59</v>
      </c>
      <c r="G14" s="77">
        <v>7</v>
      </c>
      <c r="H14" s="89" t="s">
        <v>362</v>
      </c>
      <c r="I14" s="70" t="s">
        <v>504</v>
      </c>
      <c r="J14" s="89">
        <v>38</v>
      </c>
      <c r="K14" s="103">
        <f t="shared" si="0"/>
        <v>0.6229508196721312</v>
      </c>
      <c r="L14" s="100">
        <v>61</v>
      </c>
    </row>
    <row r="15" spans="1:12" ht="45" customHeight="1">
      <c r="A15" s="71">
        <v>10</v>
      </c>
      <c r="B15" s="86" t="s">
        <v>106</v>
      </c>
      <c r="C15" s="86" t="s">
        <v>107</v>
      </c>
      <c r="D15" s="86" t="s">
        <v>108</v>
      </c>
      <c r="E15" s="78">
        <v>38457</v>
      </c>
      <c r="F15" s="86" t="s">
        <v>109</v>
      </c>
      <c r="G15" s="77">
        <v>7</v>
      </c>
      <c r="H15" s="89" t="s">
        <v>421</v>
      </c>
      <c r="I15" s="70" t="s">
        <v>504</v>
      </c>
      <c r="J15" s="89">
        <v>38</v>
      </c>
      <c r="K15" s="103">
        <f t="shared" si="0"/>
        <v>0.6229508196721312</v>
      </c>
      <c r="L15" s="100">
        <v>61</v>
      </c>
    </row>
    <row r="16" spans="1:12" ht="45" customHeight="1">
      <c r="A16" s="71">
        <v>11</v>
      </c>
      <c r="B16" s="86" t="s">
        <v>49</v>
      </c>
      <c r="C16" s="86" t="s">
        <v>50</v>
      </c>
      <c r="D16" s="86" t="s">
        <v>51</v>
      </c>
      <c r="E16" s="87">
        <v>38440</v>
      </c>
      <c r="F16" s="86" t="s">
        <v>52</v>
      </c>
      <c r="G16" s="86">
        <v>7</v>
      </c>
      <c r="H16" s="77" t="s">
        <v>436</v>
      </c>
      <c r="I16" s="89" t="s">
        <v>505</v>
      </c>
      <c r="J16" s="100">
        <v>35</v>
      </c>
      <c r="K16" s="103">
        <f t="shared" si="0"/>
        <v>0.5737704918032787</v>
      </c>
      <c r="L16" s="100">
        <v>61</v>
      </c>
    </row>
    <row r="17" spans="1:12" ht="45" customHeight="1">
      <c r="A17" s="71">
        <v>12</v>
      </c>
      <c r="B17" s="86" t="s">
        <v>71</v>
      </c>
      <c r="C17" s="86" t="s">
        <v>57</v>
      </c>
      <c r="D17" s="86" t="s">
        <v>72</v>
      </c>
      <c r="E17" s="87">
        <v>38617</v>
      </c>
      <c r="F17" s="86" t="s">
        <v>73</v>
      </c>
      <c r="G17" s="86">
        <v>7</v>
      </c>
      <c r="H17" s="89" t="s">
        <v>434</v>
      </c>
      <c r="I17" s="89" t="s">
        <v>505</v>
      </c>
      <c r="J17" s="89">
        <v>35</v>
      </c>
      <c r="K17" s="103">
        <f t="shared" si="0"/>
        <v>0.5737704918032787</v>
      </c>
      <c r="L17" s="100">
        <v>61</v>
      </c>
    </row>
    <row r="18" spans="1:12" ht="45" customHeight="1">
      <c r="A18" s="71">
        <v>13</v>
      </c>
      <c r="B18" s="86" t="s">
        <v>90</v>
      </c>
      <c r="C18" s="86" t="s">
        <v>91</v>
      </c>
      <c r="D18" s="86" t="s">
        <v>92</v>
      </c>
      <c r="E18" s="78">
        <v>38469</v>
      </c>
      <c r="F18" s="77" t="s">
        <v>93</v>
      </c>
      <c r="G18" s="77">
        <v>7</v>
      </c>
      <c r="H18" s="89" t="s">
        <v>371</v>
      </c>
      <c r="I18" s="89" t="s">
        <v>505</v>
      </c>
      <c r="J18" s="89">
        <v>35</v>
      </c>
      <c r="K18" s="103">
        <f t="shared" si="0"/>
        <v>0.5737704918032787</v>
      </c>
      <c r="L18" s="100">
        <v>61</v>
      </c>
    </row>
    <row r="19" spans="1:12" ht="45" customHeight="1">
      <c r="A19" s="71">
        <v>14</v>
      </c>
      <c r="B19" s="86" t="s">
        <v>56</v>
      </c>
      <c r="C19" s="86" t="s">
        <v>57</v>
      </c>
      <c r="D19" s="86" t="s">
        <v>58</v>
      </c>
      <c r="E19" s="87">
        <v>38366</v>
      </c>
      <c r="F19" s="86" t="s">
        <v>59</v>
      </c>
      <c r="G19" s="77">
        <v>7</v>
      </c>
      <c r="H19" s="77" t="s">
        <v>364</v>
      </c>
      <c r="I19" s="89" t="s">
        <v>505</v>
      </c>
      <c r="J19" s="100">
        <v>34</v>
      </c>
      <c r="K19" s="103">
        <f t="shared" si="0"/>
        <v>0.5573770491803278</v>
      </c>
      <c r="L19" s="100">
        <v>61</v>
      </c>
    </row>
    <row r="20" spans="1:12" ht="45" customHeight="1">
      <c r="A20" s="71">
        <v>15</v>
      </c>
      <c r="B20" s="86" t="s">
        <v>87</v>
      </c>
      <c r="C20" s="86" t="s">
        <v>88</v>
      </c>
      <c r="D20" s="86" t="s">
        <v>89</v>
      </c>
      <c r="E20" s="78">
        <v>38576</v>
      </c>
      <c r="F20" s="86" t="s">
        <v>73</v>
      </c>
      <c r="G20" s="104">
        <v>7</v>
      </c>
      <c r="H20" s="89" t="s">
        <v>434</v>
      </c>
      <c r="I20" s="89" t="s">
        <v>505</v>
      </c>
      <c r="J20" s="89">
        <v>34</v>
      </c>
      <c r="K20" s="103">
        <f t="shared" si="0"/>
        <v>0.5573770491803278</v>
      </c>
      <c r="L20" s="100">
        <v>61</v>
      </c>
    </row>
    <row r="21" spans="1:12" ht="45" customHeight="1">
      <c r="A21" s="71">
        <v>16</v>
      </c>
      <c r="B21" s="86" t="s">
        <v>125</v>
      </c>
      <c r="C21" s="86" t="s">
        <v>126</v>
      </c>
      <c r="D21" s="86" t="s">
        <v>127</v>
      </c>
      <c r="E21" s="87">
        <v>38757</v>
      </c>
      <c r="F21" s="86" t="s">
        <v>83</v>
      </c>
      <c r="G21" s="105">
        <v>7</v>
      </c>
      <c r="H21" s="89" t="s">
        <v>372</v>
      </c>
      <c r="I21" s="89" t="s">
        <v>505</v>
      </c>
      <c r="J21" s="89">
        <v>33</v>
      </c>
      <c r="K21" s="103">
        <f t="shared" si="0"/>
        <v>0.5409836065573771</v>
      </c>
      <c r="L21" s="100">
        <v>61</v>
      </c>
    </row>
    <row r="22" spans="1:12" ht="45" customHeight="1">
      <c r="A22" s="71">
        <v>17</v>
      </c>
      <c r="B22" s="86" t="s">
        <v>98</v>
      </c>
      <c r="C22" s="86" t="s">
        <v>50</v>
      </c>
      <c r="D22" s="86" t="s">
        <v>99</v>
      </c>
      <c r="E22" s="78">
        <v>38400</v>
      </c>
      <c r="F22" s="86" t="s">
        <v>100</v>
      </c>
      <c r="G22" s="104">
        <v>7</v>
      </c>
      <c r="H22" s="89"/>
      <c r="I22" s="89" t="s">
        <v>505</v>
      </c>
      <c r="J22" s="89">
        <v>29</v>
      </c>
      <c r="K22" s="103">
        <f t="shared" si="0"/>
        <v>0.47540983606557374</v>
      </c>
      <c r="L22" s="100">
        <v>61</v>
      </c>
    </row>
    <row r="23" spans="1:12" ht="45" customHeight="1">
      <c r="A23" s="71">
        <v>18</v>
      </c>
      <c r="B23" s="86" t="s">
        <v>114</v>
      </c>
      <c r="C23" s="86" t="s">
        <v>115</v>
      </c>
      <c r="D23" s="86" t="s">
        <v>116</v>
      </c>
      <c r="E23" s="87">
        <v>38392</v>
      </c>
      <c r="F23" s="86" t="s">
        <v>117</v>
      </c>
      <c r="G23" s="86">
        <v>7</v>
      </c>
      <c r="H23" s="89" t="s">
        <v>379</v>
      </c>
      <c r="I23" s="89" t="s">
        <v>505</v>
      </c>
      <c r="J23" s="89">
        <v>29</v>
      </c>
      <c r="K23" s="103">
        <f t="shared" si="0"/>
        <v>0.47540983606557374</v>
      </c>
      <c r="L23" s="100">
        <v>61</v>
      </c>
    </row>
    <row r="24" spans="1:12" ht="45" customHeight="1">
      <c r="A24" s="71">
        <v>19</v>
      </c>
      <c r="B24" s="86" t="s">
        <v>35</v>
      </c>
      <c r="C24" s="86" t="s">
        <v>36</v>
      </c>
      <c r="D24" s="86" t="s">
        <v>37</v>
      </c>
      <c r="E24" s="78">
        <v>38681</v>
      </c>
      <c r="F24" s="86" t="s">
        <v>38</v>
      </c>
      <c r="G24" s="104">
        <v>7</v>
      </c>
      <c r="H24" s="77" t="s">
        <v>365</v>
      </c>
      <c r="I24" s="89" t="s">
        <v>505</v>
      </c>
      <c r="J24" s="100">
        <v>28</v>
      </c>
      <c r="K24" s="103">
        <f t="shared" si="0"/>
        <v>0.45901639344262296</v>
      </c>
      <c r="L24" s="100">
        <v>61</v>
      </c>
    </row>
    <row r="25" spans="1:12" ht="45" customHeight="1">
      <c r="A25" s="71">
        <v>20</v>
      </c>
      <c r="B25" s="86" t="s">
        <v>42</v>
      </c>
      <c r="C25" s="86" t="s">
        <v>25</v>
      </c>
      <c r="D25" s="86" t="s">
        <v>43</v>
      </c>
      <c r="E25" s="78">
        <v>38603</v>
      </c>
      <c r="F25" s="77" t="s">
        <v>44</v>
      </c>
      <c r="G25" s="86">
        <v>7</v>
      </c>
      <c r="H25" s="77" t="s">
        <v>435</v>
      </c>
      <c r="I25" s="89" t="s">
        <v>505</v>
      </c>
      <c r="J25" s="106">
        <v>28</v>
      </c>
      <c r="K25" s="103">
        <f t="shared" si="0"/>
        <v>0.45901639344262296</v>
      </c>
      <c r="L25" s="100">
        <v>61</v>
      </c>
    </row>
    <row r="26" spans="1:12" ht="45" customHeight="1">
      <c r="A26" s="71">
        <v>21</v>
      </c>
      <c r="B26" s="94" t="s">
        <v>118</v>
      </c>
      <c r="C26" s="94" t="s">
        <v>119</v>
      </c>
      <c r="D26" s="94" t="s">
        <v>65</v>
      </c>
      <c r="E26" s="95">
        <v>38578</v>
      </c>
      <c r="F26" s="77" t="s">
        <v>120</v>
      </c>
      <c r="G26" s="77">
        <v>7</v>
      </c>
      <c r="H26" s="89" t="s">
        <v>370</v>
      </c>
      <c r="I26" s="89" t="s">
        <v>505</v>
      </c>
      <c r="J26" s="89">
        <v>27</v>
      </c>
      <c r="K26" s="103">
        <f t="shared" si="0"/>
        <v>0.4426229508196721</v>
      </c>
      <c r="L26" s="100">
        <v>61</v>
      </c>
    </row>
    <row r="27" spans="1:12" ht="45" customHeight="1">
      <c r="A27" s="71">
        <v>22</v>
      </c>
      <c r="B27" s="96" t="s">
        <v>128</v>
      </c>
      <c r="C27" s="96" t="s">
        <v>129</v>
      </c>
      <c r="D27" s="96" t="s">
        <v>130</v>
      </c>
      <c r="E27" s="87">
        <v>38386</v>
      </c>
      <c r="F27" s="77" t="s">
        <v>44</v>
      </c>
      <c r="G27" s="86">
        <v>7</v>
      </c>
      <c r="H27" s="89" t="s">
        <v>435</v>
      </c>
      <c r="I27" s="89" t="s">
        <v>505</v>
      </c>
      <c r="J27" s="89">
        <v>27</v>
      </c>
      <c r="K27" s="103">
        <f t="shared" si="0"/>
        <v>0.4426229508196721</v>
      </c>
      <c r="L27" s="100">
        <v>61</v>
      </c>
    </row>
    <row r="28" spans="1:12" ht="45" customHeight="1">
      <c r="A28" s="71">
        <v>23</v>
      </c>
      <c r="B28" s="97" t="s">
        <v>63</v>
      </c>
      <c r="C28" s="97" t="s">
        <v>64</v>
      </c>
      <c r="D28" s="97" t="s">
        <v>65</v>
      </c>
      <c r="E28" s="98">
        <v>38393</v>
      </c>
      <c r="F28" s="107" t="s">
        <v>66</v>
      </c>
      <c r="G28" s="108">
        <v>7</v>
      </c>
      <c r="H28" s="77" t="s">
        <v>366</v>
      </c>
      <c r="I28" s="89" t="s">
        <v>505</v>
      </c>
      <c r="J28" s="89">
        <v>25</v>
      </c>
      <c r="K28" s="103">
        <f t="shared" si="0"/>
        <v>0.4098360655737705</v>
      </c>
      <c r="L28" s="100">
        <v>61</v>
      </c>
    </row>
    <row r="29" spans="1:12" ht="45" customHeight="1">
      <c r="A29" s="71">
        <v>24</v>
      </c>
      <c r="B29" s="86" t="s">
        <v>122</v>
      </c>
      <c r="C29" s="86" t="s">
        <v>123</v>
      </c>
      <c r="D29" s="86" t="s">
        <v>124</v>
      </c>
      <c r="E29" s="78">
        <v>38656</v>
      </c>
      <c r="F29" s="86" t="s">
        <v>73</v>
      </c>
      <c r="G29" s="104">
        <v>7</v>
      </c>
      <c r="H29" s="89" t="s">
        <v>434</v>
      </c>
      <c r="I29" s="89" t="s">
        <v>505</v>
      </c>
      <c r="J29" s="89">
        <v>25</v>
      </c>
      <c r="K29" s="103">
        <f t="shared" si="0"/>
        <v>0.4098360655737705</v>
      </c>
      <c r="L29" s="100">
        <v>61</v>
      </c>
    </row>
    <row r="30" spans="1:12" ht="45" customHeight="1">
      <c r="A30" s="71">
        <v>25</v>
      </c>
      <c r="B30" s="86" t="s">
        <v>45</v>
      </c>
      <c r="C30" s="86" t="s">
        <v>46</v>
      </c>
      <c r="D30" s="86" t="s">
        <v>47</v>
      </c>
      <c r="E30" s="87">
        <v>38431</v>
      </c>
      <c r="F30" s="96" t="s">
        <v>48</v>
      </c>
      <c r="G30" s="86">
        <v>7</v>
      </c>
      <c r="H30" s="77" t="s">
        <v>363</v>
      </c>
      <c r="I30" s="89" t="s">
        <v>505</v>
      </c>
      <c r="J30" s="100">
        <v>24</v>
      </c>
      <c r="K30" s="103">
        <f t="shared" si="0"/>
        <v>0.39344262295081966</v>
      </c>
      <c r="L30" s="100">
        <v>61</v>
      </c>
    </row>
    <row r="31" spans="1:12" ht="45" customHeight="1">
      <c r="A31" s="71">
        <v>26</v>
      </c>
      <c r="B31" s="100" t="s">
        <v>78</v>
      </c>
      <c r="C31" s="100" t="s">
        <v>79</v>
      </c>
      <c r="D31" s="100" t="s">
        <v>80</v>
      </c>
      <c r="E31" s="101">
        <v>38521</v>
      </c>
      <c r="F31" s="77" t="s">
        <v>81</v>
      </c>
      <c r="G31" s="77">
        <v>7</v>
      </c>
      <c r="H31" s="89"/>
      <c r="I31" s="89" t="s">
        <v>505</v>
      </c>
      <c r="J31" s="89">
        <v>24</v>
      </c>
      <c r="K31" s="103">
        <f t="shared" si="0"/>
        <v>0.39344262295081966</v>
      </c>
      <c r="L31" s="100">
        <v>61</v>
      </c>
    </row>
    <row r="32" spans="1:12" s="73" customFormat="1" ht="47.25">
      <c r="A32" s="71">
        <v>27</v>
      </c>
      <c r="B32" s="84" t="s">
        <v>497</v>
      </c>
      <c r="C32" s="84" t="s">
        <v>498</v>
      </c>
      <c r="D32" s="84" t="s">
        <v>499</v>
      </c>
      <c r="E32" s="85">
        <v>38671</v>
      </c>
      <c r="F32" s="67" t="s">
        <v>492</v>
      </c>
      <c r="G32" s="68">
        <v>7</v>
      </c>
      <c r="H32" s="69" t="s">
        <v>493</v>
      </c>
      <c r="I32" s="89" t="s">
        <v>505</v>
      </c>
      <c r="J32" s="71">
        <v>24</v>
      </c>
      <c r="K32" s="72">
        <v>0.37</v>
      </c>
      <c r="L32" s="71">
        <v>65</v>
      </c>
    </row>
    <row r="33" spans="1:12" ht="45" customHeight="1">
      <c r="A33" s="71">
        <v>28</v>
      </c>
      <c r="B33" s="86" t="s">
        <v>82</v>
      </c>
      <c r="C33" s="86" t="s">
        <v>32</v>
      </c>
      <c r="D33" s="86" t="s">
        <v>43</v>
      </c>
      <c r="E33" s="87">
        <v>38456</v>
      </c>
      <c r="F33" s="86" t="s">
        <v>83</v>
      </c>
      <c r="G33" s="105">
        <v>7</v>
      </c>
      <c r="H33" s="89" t="s">
        <v>372</v>
      </c>
      <c r="I33" s="89" t="s">
        <v>505</v>
      </c>
      <c r="J33" s="89">
        <v>22</v>
      </c>
      <c r="K33" s="103">
        <f t="shared" si="0"/>
        <v>0.36065573770491804</v>
      </c>
      <c r="L33" s="100">
        <v>61</v>
      </c>
    </row>
    <row r="34" spans="1:12" ht="45" customHeight="1">
      <c r="A34" s="71">
        <v>29</v>
      </c>
      <c r="B34" s="86" t="s">
        <v>110</v>
      </c>
      <c r="C34" s="86" t="s">
        <v>111</v>
      </c>
      <c r="D34" s="86" t="s">
        <v>112</v>
      </c>
      <c r="E34" s="78">
        <v>38721</v>
      </c>
      <c r="F34" s="86" t="s">
        <v>73</v>
      </c>
      <c r="G34" s="104">
        <v>7</v>
      </c>
      <c r="H34" s="89" t="s">
        <v>434</v>
      </c>
      <c r="I34" s="89" t="s">
        <v>505</v>
      </c>
      <c r="J34" s="89">
        <v>21</v>
      </c>
      <c r="K34" s="103">
        <f t="shared" si="0"/>
        <v>0.3442622950819672</v>
      </c>
      <c r="L34" s="100">
        <v>61</v>
      </c>
    </row>
    <row r="35" spans="1:12" ht="45" customHeight="1">
      <c r="A35" s="71">
        <v>30</v>
      </c>
      <c r="B35" s="86" t="s">
        <v>67</v>
      </c>
      <c r="C35" s="86" t="s">
        <v>68</v>
      </c>
      <c r="D35" s="86" t="s">
        <v>69</v>
      </c>
      <c r="E35" s="78">
        <v>38290</v>
      </c>
      <c r="F35" s="86" t="s">
        <v>70</v>
      </c>
      <c r="G35" s="104">
        <v>7</v>
      </c>
      <c r="H35" s="89"/>
      <c r="I35" s="89" t="s">
        <v>505</v>
      </c>
      <c r="J35" s="89">
        <v>20</v>
      </c>
      <c r="K35" s="103">
        <f t="shared" si="0"/>
        <v>0.32786885245901637</v>
      </c>
      <c r="L35" s="100">
        <v>61</v>
      </c>
    </row>
    <row r="36" spans="1:12" ht="45" customHeight="1">
      <c r="A36" s="71">
        <v>31</v>
      </c>
      <c r="B36" s="86" t="s">
        <v>94</v>
      </c>
      <c r="C36" s="86" t="s">
        <v>74</v>
      </c>
      <c r="D36" s="86" t="s">
        <v>95</v>
      </c>
      <c r="E36" s="87">
        <v>38389</v>
      </c>
      <c r="F36" s="86" t="s">
        <v>96</v>
      </c>
      <c r="G36" s="109" t="s">
        <v>97</v>
      </c>
      <c r="H36" s="89"/>
      <c r="I36" s="89" t="s">
        <v>505</v>
      </c>
      <c r="J36" s="89">
        <v>18</v>
      </c>
      <c r="K36" s="103">
        <f t="shared" si="0"/>
        <v>0.29508196721311475</v>
      </c>
      <c r="L36" s="100">
        <v>61</v>
      </c>
    </row>
    <row r="37" spans="1:12" s="24" customFormat="1" ht="47.25">
      <c r="A37" s="71">
        <v>32</v>
      </c>
      <c r="B37" s="96" t="s">
        <v>360</v>
      </c>
      <c r="C37" s="89" t="s">
        <v>215</v>
      </c>
      <c r="D37" s="89" t="s">
        <v>85</v>
      </c>
      <c r="E37" s="102">
        <v>38476</v>
      </c>
      <c r="F37" s="77" t="s">
        <v>121</v>
      </c>
      <c r="G37" s="89">
        <v>7</v>
      </c>
      <c r="H37" s="89" t="s">
        <v>373</v>
      </c>
      <c r="I37" s="89" t="s">
        <v>505</v>
      </c>
      <c r="J37" s="89">
        <v>16</v>
      </c>
      <c r="K37" s="103">
        <f t="shared" si="0"/>
        <v>0.25806451612903225</v>
      </c>
      <c r="L37" s="100">
        <v>62</v>
      </c>
    </row>
    <row r="38" spans="1:12" s="73" customFormat="1" ht="47.25">
      <c r="A38" s="71">
        <v>33</v>
      </c>
      <c r="B38" s="84" t="s">
        <v>500</v>
      </c>
      <c r="C38" s="84" t="s">
        <v>501</v>
      </c>
      <c r="D38" s="84" t="s">
        <v>502</v>
      </c>
      <c r="E38" s="85">
        <v>38636</v>
      </c>
      <c r="F38" s="67" t="s">
        <v>492</v>
      </c>
      <c r="G38" s="68">
        <v>7</v>
      </c>
      <c r="H38" s="69" t="s">
        <v>493</v>
      </c>
      <c r="I38" s="89" t="s">
        <v>505</v>
      </c>
      <c r="J38" s="74">
        <v>15</v>
      </c>
      <c r="K38" s="75">
        <v>0.23</v>
      </c>
      <c r="L38" s="71">
        <v>65</v>
      </c>
    </row>
    <row r="39" spans="1:12" s="24" customFormat="1" ht="47.25">
      <c r="A39" s="71">
        <v>34</v>
      </c>
      <c r="B39" s="89" t="s">
        <v>419</v>
      </c>
      <c r="C39" s="89" t="s">
        <v>46</v>
      </c>
      <c r="D39" s="89" t="s">
        <v>420</v>
      </c>
      <c r="E39" s="102">
        <v>38538</v>
      </c>
      <c r="F39" s="77" t="s">
        <v>415</v>
      </c>
      <c r="G39" s="89">
        <v>7</v>
      </c>
      <c r="H39" s="89" t="s">
        <v>416</v>
      </c>
      <c r="I39" s="89" t="s">
        <v>505</v>
      </c>
      <c r="J39" s="89">
        <v>14</v>
      </c>
      <c r="K39" s="103">
        <f t="shared" si="0"/>
        <v>0.2222222222222222</v>
      </c>
      <c r="L39" s="100">
        <v>63</v>
      </c>
    </row>
    <row r="40" spans="1:12" s="24" customFormat="1" ht="15" hidden="1">
      <c r="A40" s="23"/>
      <c r="C40" s="25"/>
      <c r="D40" s="25"/>
      <c r="E40" s="25"/>
      <c r="F40" s="23"/>
      <c r="G40" s="23"/>
      <c r="H40" s="25"/>
      <c r="I40" s="23"/>
      <c r="J40" s="23"/>
      <c r="K40" s="23"/>
      <c r="L40" s="23"/>
    </row>
    <row r="41" spans="1:12" s="24" customFormat="1" ht="15" hidden="1">
      <c r="A41" s="23"/>
      <c r="B41" s="10" t="s">
        <v>13</v>
      </c>
      <c r="C41" s="25"/>
      <c r="D41" s="25"/>
      <c r="E41" s="25"/>
      <c r="F41" s="23"/>
      <c r="G41" s="23"/>
      <c r="H41" s="25"/>
      <c r="I41" s="23"/>
      <c r="J41" s="23"/>
      <c r="K41" s="23"/>
      <c r="L41" s="23"/>
    </row>
    <row r="42" spans="1:12" s="24" customFormat="1" ht="19.5" customHeight="1" hidden="1">
      <c r="A42" s="23"/>
      <c r="B42" s="24" t="s">
        <v>437</v>
      </c>
      <c r="C42" s="25"/>
      <c r="D42" s="25"/>
      <c r="E42" s="25"/>
      <c r="F42" s="23"/>
      <c r="G42" s="23"/>
      <c r="H42" s="25"/>
      <c r="I42" s="23"/>
      <c r="J42" s="23"/>
      <c r="K42" s="23"/>
      <c r="L42" s="23"/>
    </row>
    <row r="43" spans="1:12" s="24" customFormat="1" ht="19.5" customHeight="1" hidden="1">
      <c r="A43" s="23"/>
      <c r="B43" s="24" t="s">
        <v>438</v>
      </c>
      <c r="C43" s="25"/>
      <c r="D43" s="25"/>
      <c r="E43" s="25"/>
      <c r="F43" s="23"/>
      <c r="G43" s="23"/>
      <c r="H43" s="25"/>
      <c r="I43" s="23"/>
      <c r="J43" s="23"/>
      <c r="K43" s="23"/>
      <c r="L43" s="23"/>
    </row>
    <row r="44" spans="1:12" s="24" customFormat="1" ht="19.5" customHeight="1" hidden="1">
      <c r="A44" s="23"/>
      <c r="B44" s="24" t="s">
        <v>439</v>
      </c>
      <c r="C44" s="25"/>
      <c r="D44" s="25"/>
      <c r="E44" s="25"/>
      <c r="F44" s="23"/>
      <c r="G44" s="23"/>
      <c r="H44" s="25"/>
      <c r="I44" s="23"/>
      <c r="J44" s="23"/>
      <c r="K44" s="23"/>
      <c r="L44" s="23"/>
    </row>
    <row r="45" spans="1:12" s="24" customFormat="1" ht="19.5" customHeight="1" hidden="1">
      <c r="A45" s="23"/>
      <c r="B45" s="24" t="s">
        <v>440</v>
      </c>
      <c r="C45" s="25"/>
      <c r="D45" s="25"/>
      <c r="E45" s="25"/>
      <c r="F45" s="23"/>
      <c r="G45" s="23"/>
      <c r="H45" s="25"/>
      <c r="I45" s="23"/>
      <c r="J45" s="23"/>
      <c r="K45" s="23"/>
      <c r="L45" s="23"/>
    </row>
    <row r="46" spans="1:12" s="24" customFormat="1" ht="19.5" customHeight="1" hidden="1">
      <c r="A46" s="23"/>
      <c r="B46" s="24" t="s">
        <v>441</v>
      </c>
      <c r="C46" s="25"/>
      <c r="D46" s="25"/>
      <c r="E46" s="25"/>
      <c r="F46" s="23"/>
      <c r="G46" s="23"/>
      <c r="H46" s="25"/>
      <c r="I46" s="23"/>
      <c r="J46" s="23"/>
      <c r="K46" s="23"/>
      <c r="L46" s="23"/>
    </row>
    <row r="47" spans="1:12" s="24" customFormat="1" ht="19.5" customHeight="1" hidden="1">
      <c r="A47" s="23"/>
      <c r="B47" s="24" t="s">
        <v>442</v>
      </c>
      <c r="C47" s="25"/>
      <c r="D47" s="25"/>
      <c r="E47" s="25"/>
      <c r="F47" s="23"/>
      <c r="G47" s="23"/>
      <c r="H47" s="25"/>
      <c r="I47" s="23"/>
      <c r="J47" s="23"/>
      <c r="K47" s="23"/>
      <c r="L47" s="23"/>
    </row>
    <row r="48" spans="1:12" s="24" customFormat="1" ht="19.5" customHeight="1" hidden="1">
      <c r="A48" s="23"/>
      <c r="B48" s="24" t="s">
        <v>361</v>
      </c>
      <c r="C48" s="25"/>
      <c r="D48" s="25"/>
      <c r="E48" s="25"/>
      <c r="F48" s="23"/>
      <c r="G48" s="23"/>
      <c r="H48" s="25"/>
      <c r="I48" s="23"/>
      <c r="J48" s="23"/>
      <c r="K48" s="23"/>
      <c r="L48" s="23"/>
    </row>
    <row r="49" spans="1:12" s="24" customFormat="1" ht="15">
      <c r="A49" s="23"/>
      <c r="C49" s="25"/>
      <c r="D49" s="25"/>
      <c r="E49" s="25"/>
      <c r="F49" s="23"/>
      <c r="G49" s="23"/>
      <c r="H49" s="25"/>
      <c r="I49" s="23"/>
      <c r="J49" s="23"/>
      <c r="K49" s="23"/>
      <c r="L49" s="23"/>
    </row>
    <row r="50" spans="1:12" s="24" customFormat="1" ht="15">
      <c r="A50" s="23"/>
      <c r="C50" s="25"/>
      <c r="D50" s="25"/>
      <c r="E50" s="25"/>
      <c r="F50" s="23"/>
      <c r="G50" s="23"/>
      <c r="H50" s="25"/>
      <c r="I50" s="23"/>
      <c r="J50" s="23"/>
      <c r="K50" s="23"/>
      <c r="L50" s="23"/>
    </row>
    <row r="51" spans="1:12" s="24" customFormat="1" ht="15">
      <c r="A51" s="23"/>
      <c r="C51" s="25"/>
      <c r="D51" s="25"/>
      <c r="E51" s="25"/>
      <c r="F51" s="23"/>
      <c r="G51" s="23"/>
      <c r="H51" s="25"/>
      <c r="I51" s="23"/>
      <c r="J51" s="23"/>
      <c r="K51" s="23"/>
      <c r="L51" s="23"/>
    </row>
    <row r="52" spans="1:12" s="24" customFormat="1" ht="15">
      <c r="A52" s="23"/>
      <c r="C52" s="25"/>
      <c r="D52" s="25"/>
      <c r="E52" s="25"/>
      <c r="F52" s="23"/>
      <c r="G52" s="23"/>
      <c r="H52" s="25"/>
      <c r="I52" s="23"/>
      <c r="J52" s="23"/>
      <c r="K52" s="23"/>
      <c r="L52" s="23"/>
    </row>
    <row r="53" spans="1:12" s="24" customFormat="1" ht="15">
      <c r="A53" s="23"/>
      <c r="C53" s="25"/>
      <c r="D53" s="25"/>
      <c r="E53" s="25"/>
      <c r="F53" s="23"/>
      <c r="G53" s="23"/>
      <c r="H53" s="25"/>
      <c r="I53" s="23"/>
      <c r="J53" s="23"/>
      <c r="K53" s="23"/>
      <c r="L53" s="23"/>
    </row>
    <row r="54" spans="1:12" s="24" customFormat="1" ht="15">
      <c r="A54" s="23"/>
      <c r="C54" s="25"/>
      <c r="D54" s="25"/>
      <c r="E54" s="25"/>
      <c r="F54" s="23"/>
      <c r="G54" s="23"/>
      <c r="H54" s="25"/>
      <c r="I54" s="23"/>
      <c r="J54" s="23"/>
      <c r="K54" s="23"/>
      <c r="L54" s="23"/>
    </row>
    <row r="55" spans="1:12" s="24" customFormat="1" ht="15">
      <c r="A55" s="23"/>
      <c r="C55" s="25"/>
      <c r="D55" s="25"/>
      <c r="E55" s="25"/>
      <c r="F55" s="23"/>
      <c r="G55" s="23"/>
      <c r="H55" s="25"/>
      <c r="I55" s="23"/>
      <c r="J55" s="23"/>
      <c r="K55" s="23"/>
      <c r="L55" s="23"/>
    </row>
    <row r="56" spans="1:12" s="24" customFormat="1" ht="15">
      <c r="A56" s="23"/>
      <c r="C56" s="25"/>
      <c r="D56" s="25"/>
      <c r="E56" s="25"/>
      <c r="F56" s="23"/>
      <c r="G56" s="23"/>
      <c r="H56" s="25"/>
      <c r="I56" s="23"/>
      <c r="J56" s="23"/>
      <c r="K56" s="23"/>
      <c r="L56" s="23"/>
    </row>
    <row r="57" spans="1:12" s="24" customFormat="1" ht="15">
      <c r="A57" s="23"/>
      <c r="C57" s="25"/>
      <c r="D57" s="25"/>
      <c r="E57" s="25"/>
      <c r="F57" s="23"/>
      <c r="G57" s="23"/>
      <c r="H57" s="25"/>
      <c r="I57" s="23"/>
      <c r="J57" s="23"/>
      <c r="K57" s="23"/>
      <c r="L57" s="23"/>
    </row>
    <row r="58" spans="1:12" s="24" customFormat="1" ht="15">
      <c r="A58" s="23"/>
      <c r="C58" s="25"/>
      <c r="D58" s="25"/>
      <c r="E58" s="25"/>
      <c r="F58" s="23"/>
      <c r="G58" s="23"/>
      <c r="H58" s="25"/>
      <c r="I58" s="23"/>
      <c r="J58" s="23"/>
      <c r="K58" s="23"/>
      <c r="L58" s="23"/>
    </row>
    <row r="59" spans="1:12" s="24" customFormat="1" ht="15">
      <c r="A59" s="23"/>
      <c r="C59" s="25"/>
      <c r="D59" s="25"/>
      <c r="E59" s="25"/>
      <c r="F59" s="23"/>
      <c r="G59" s="23"/>
      <c r="H59" s="25"/>
      <c r="I59" s="23"/>
      <c r="J59" s="23"/>
      <c r="K59" s="23"/>
      <c r="L59" s="23"/>
    </row>
    <row r="60" spans="1:12" s="24" customFormat="1" ht="15">
      <c r="A60" s="23"/>
      <c r="C60" s="25"/>
      <c r="D60" s="25"/>
      <c r="E60" s="25"/>
      <c r="F60" s="23"/>
      <c r="G60" s="23"/>
      <c r="H60" s="25"/>
      <c r="I60" s="23"/>
      <c r="J60" s="23"/>
      <c r="K60" s="23"/>
      <c r="L60" s="23"/>
    </row>
    <row r="61" spans="1:12" s="24" customFormat="1" ht="15">
      <c r="A61" s="23"/>
      <c r="C61" s="25"/>
      <c r="D61" s="25"/>
      <c r="E61" s="25"/>
      <c r="F61" s="23"/>
      <c r="G61" s="23"/>
      <c r="H61" s="25"/>
      <c r="I61" s="23"/>
      <c r="J61" s="23"/>
      <c r="K61" s="23"/>
      <c r="L61" s="23"/>
    </row>
    <row r="62" spans="1:12" s="24" customFormat="1" ht="15">
      <c r="A62" s="23"/>
      <c r="C62" s="25"/>
      <c r="D62" s="25"/>
      <c r="E62" s="25"/>
      <c r="F62" s="23"/>
      <c r="G62" s="23"/>
      <c r="H62" s="25"/>
      <c r="I62" s="23"/>
      <c r="J62" s="23"/>
      <c r="K62" s="23"/>
      <c r="L62" s="23"/>
    </row>
    <row r="63" spans="1:12" s="24" customFormat="1" ht="15">
      <c r="A63" s="23"/>
      <c r="C63" s="25"/>
      <c r="D63" s="25"/>
      <c r="E63" s="25"/>
      <c r="F63" s="23"/>
      <c r="G63" s="23"/>
      <c r="H63" s="25"/>
      <c r="I63" s="23"/>
      <c r="J63" s="23"/>
      <c r="K63" s="23"/>
      <c r="L63" s="23"/>
    </row>
    <row r="64" spans="1:12" s="24" customFormat="1" ht="15">
      <c r="A64" s="23"/>
      <c r="C64" s="25"/>
      <c r="D64" s="25"/>
      <c r="E64" s="25"/>
      <c r="F64" s="23"/>
      <c r="G64" s="23"/>
      <c r="H64" s="25"/>
      <c r="I64" s="23"/>
      <c r="J64" s="23"/>
      <c r="K64" s="23"/>
      <c r="L64" s="23"/>
    </row>
    <row r="65" spans="1:12" s="24" customFormat="1" ht="15">
      <c r="A65" s="23"/>
      <c r="C65" s="25"/>
      <c r="D65" s="25"/>
      <c r="E65" s="25"/>
      <c r="F65" s="23"/>
      <c r="G65" s="23"/>
      <c r="H65" s="25"/>
      <c r="I65" s="23"/>
      <c r="J65" s="23"/>
      <c r="K65" s="23"/>
      <c r="L65" s="23"/>
    </row>
    <row r="66" spans="1:12" s="24" customFormat="1" ht="15">
      <c r="A66" s="23"/>
      <c r="C66" s="25"/>
      <c r="D66" s="25"/>
      <c r="E66" s="25"/>
      <c r="F66" s="23"/>
      <c r="G66" s="23"/>
      <c r="H66" s="25"/>
      <c r="I66" s="23"/>
      <c r="J66" s="23"/>
      <c r="K66" s="23"/>
      <c r="L66" s="23"/>
    </row>
    <row r="67" spans="1:12" s="24" customFormat="1" ht="15">
      <c r="A67" s="23"/>
      <c r="C67" s="25"/>
      <c r="D67" s="25"/>
      <c r="E67" s="25"/>
      <c r="F67" s="23"/>
      <c r="G67" s="23"/>
      <c r="H67" s="25"/>
      <c r="I67" s="23"/>
      <c r="J67" s="23"/>
      <c r="K67" s="23"/>
      <c r="L67" s="23"/>
    </row>
    <row r="68" spans="1:12" s="24" customFormat="1" ht="15">
      <c r="A68" s="23"/>
      <c r="C68" s="25"/>
      <c r="D68" s="25"/>
      <c r="E68" s="25"/>
      <c r="F68" s="23"/>
      <c r="G68" s="23"/>
      <c r="H68" s="25"/>
      <c r="I68" s="23"/>
      <c r="J68" s="23"/>
      <c r="K68" s="23"/>
      <c r="L68" s="23"/>
    </row>
    <row r="69" spans="1:12" s="24" customFormat="1" ht="15">
      <c r="A69" s="23"/>
      <c r="C69" s="25"/>
      <c r="D69" s="25"/>
      <c r="E69" s="25"/>
      <c r="F69" s="23"/>
      <c r="G69" s="23"/>
      <c r="H69" s="25"/>
      <c r="I69" s="23"/>
      <c r="J69" s="23"/>
      <c r="K69" s="23"/>
      <c r="L69" s="23"/>
    </row>
    <row r="70" spans="1:12" s="24" customFormat="1" ht="15">
      <c r="A70" s="23"/>
      <c r="C70" s="25"/>
      <c r="D70" s="25"/>
      <c r="E70" s="25"/>
      <c r="F70" s="23"/>
      <c r="G70" s="23"/>
      <c r="H70" s="25"/>
      <c r="I70" s="23"/>
      <c r="J70" s="23"/>
      <c r="K70" s="23"/>
      <c r="L70" s="23"/>
    </row>
    <row r="71" spans="1:12" s="24" customFormat="1" ht="15">
      <c r="A71" s="23"/>
      <c r="C71" s="25"/>
      <c r="D71" s="25"/>
      <c r="E71" s="25"/>
      <c r="F71" s="23"/>
      <c r="G71" s="23"/>
      <c r="H71" s="25"/>
      <c r="I71" s="23"/>
      <c r="J71" s="23"/>
      <c r="K71" s="23"/>
      <c r="L71" s="23"/>
    </row>
    <row r="72" spans="1:12" s="24" customFormat="1" ht="15">
      <c r="A72" s="23"/>
      <c r="C72" s="25"/>
      <c r="D72" s="25"/>
      <c r="E72" s="25"/>
      <c r="F72" s="23"/>
      <c r="G72" s="23"/>
      <c r="H72" s="25"/>
      <c r="I72" s="23"/>
      <c r="J72" s="23"/>
      <c r="K72" s="23"/>
      <c r="L72" s="23"/>
    </row>
    <row r="73" spans="1:12" s="24" customFormat="1" ht="15">
      <c r="A73" s="23"/>
      <c r="C73" s="25"/>
      <c r="D73" s="25"/>
      <c r="E73" s="25"/>
      <c r="F73" s="23"/>
      <c r="G73" s="23"/>
      <c r="H73" s="25"/>
      <c r="I73" s="23"/>
      <c r="J73" s="23"/>
      <c r="K73" s="23"/>
      <c r="L73" s="23"/>
    </row>
    <row r="74" spans="1:12" s="24" customFormat="1" ht="15">
      <c r="A74" s="23"/>
      <c r="C74" s="25"/>
      <c r="D74" s="25"/>
      <c r="E74" s="25"/>
      <c r="F74" s="23"/>
      <c r="G74" s="23"/>
      <c r="H74" s="25"/>
      <c r="I74" s="23"/>
      <c r="J74" s="23"/>
      <c r="K74" s="23"/>
      <c r="L74" s="23"/>
    </row>
    <row r="75" spans="1:12" s="24" customFormat="1" ht="15">
      <c r="A75" s="23"/>
      <c r="C75" s="25"/>
      <c r="D75" s="25"/>
      <c r="E75" s="25"/>
      <c r="F75" s="23"/>
      <c r="G75" s="23"/>
      <c r="H75" s="25"/>
      <c r="I75" s="23"/>
      <c r="J75" s="23"/>
      <c r="K75" s="23"/>
      <c r="L75" s="23"/>
    </row>
    <row r="76" spans="1:12" s="24" customFormat="1" ht="15">
      <c r="A76" s="23"/>
      <c r="C76" s="25"/>
      <c r="D76" s="25"/>
      <c r="E76" s="25"/>
      <c r="F76" s="23"/>
      <c r="G76" s="23"/>
      <c r="H76" s="25"/>
      <c r="I76" s="23"/>
      <c r="J76" s="23"/>
      <c r="K76" s="23"/>
      <c r="L76" s="23"/>
    </row>
    <row r="77" spans="1:12" s="24" customFormat="1" ht="15">
      <c r="A77" s="23"/>
      <c r="C77" s="25"/>
      <c r="D77" s="25"/>
      <c r="E77" s="25"/>
      <c r="F77" s="23"/>
      <c r="G77" s="23"/>
      <c r="H77" s="25"/>
      <c r="I77" s="23"/>
      <c r="J77" s="23"/>
      <c r="K77" s="23"/>
      <c r="L77" s="23"/>
    </row>
    <row r="78" spans="1:12" s="24" customFormat="1" ht="15">
      <c r="A78" s="23"/>
      <c r="C78" s="25"/>
      <c r="D78" s="25"/>
      <c r="E78" s="25"/>
      <c r="F78" s="23"/>
      <c r="G78" s="23"/>
      <c r="H78" s="25"/>
      <c r="I78" s="23"/>
      <c r="J78" s="23"/>
      <c r="K78" s="23"/>
      <c r="L78" s="23"/>
    </row>
    <row r="79" spans="1:12" s="24" customFormat="1" ht="15">
      <c r="A79" s="23"/>
      <c r="C79" s="25"/>
      <c r="D79" s="25"/>
      <c r="E79" s="25"/>
      <c r="F79" s="23"/>
      <c r="G79" s="23"/>
      <c r="H79" s="25"/>
      <c r="I79" s="23"/>
      <c r="J79" s="23"/>
      <c r="K79" s="23"/>
      <c r="L79" s="23"/>
    </row>
    <row r="80" spans="1:12" s="24" customFormat="1" ht="15">
      <c r="A80" s="23"/>
      <c r="C80" s="25"/>
      <c r="D80" s="25"/>
      <c r="E80" s="25"/>
      <c r="F80" s="23"/>
      <c r="G80" s="23"/>
      <c r="H80" s="25"/>
      <c r="I80" s="23"/>
      <c r="J80" s="23"/>
      <c r="K80" s="23"/>
      <c r="L80" s="23"/>
    </row>
    <row r="81" spans="1:12" s="24" customFormat="1" ht="15">
      <c r="A81" s="23"/>
      <c r="C81" s="25"/>
      <c r="D81" s="25"/>
      <c r="E81" s="25"/>
      <c r="F81" s="23"/>
      <c r="G81" s="23"/>
      <c r="H81" s="25"/>
      <c r="I81" s="23"/>
      <c r="J81" s="23"/>
      <c r="K81" s="23"/>
      <c r="L81" s="23"/>
    </row>
    <row r="82" spans="1:12" s="24" customFormat="1" ht="15">
      <c r="A82" s="23"/>
      <c r="C82" s="25"/>
      <c r="D82" s="25"/>
      <c r="E82" s="25"/>
      <c r="F82" s="23"/>
      <c r="G82" s="23"/>
      <c r="H82" s="25"/>
      <c r="I82" s="23"/>
      <c r="J82" s="23"/>
      <c r="K82" s="23"/>
      <c r="L82" s="23"/>
    </row>
    <row r="83" spans="1:12" s="24" customFormat="1" ht="15">
      <c r="A83" s="23"/>
      <c r="C83" s="25"/>
      <c r="D83" s="25"/>
      <c r="E83" s="25"/>
      <c r="F83" s="23"/>
      <c r="G83" s="23"/>
      <c r="H83" s="25"/>
      <c r="I83" s="23"/>
      <c r="J83" s="23"/>
      <c r="K83" s="23"/>
      <c r="L83" s="23"/>
    </row>
    <row r="84" spans="1:12" s="24" customFormat="1" ht="15">
      <c r="A84" s="23"/>
      <c r="C84" s="25"/>
      <c r="D84" s="25"/>
      <c r="E84" s="25"/>
      <c r="F84" s="23"/>
      <c r="G84" s="23"/>
      <c r="H84" s="25"/>
      <c r="I84" s="23"/>
      <c r="J84" s="23"/>
      <c r="K84" s="23"/>
      <c r="L84" s="23"/>
    </row>
    <row r="85" spans="1:12" s="24" customFormat="1" ht="15">
      <c r="A85" s="23"/>
      <c r="C85" s="25"/>
      <c r="D85" s="25"/>
      <c r="E85" s="25"/>
      <c r="F85" s="23"/>
      <c r="G85" s="23"/>
      <c r="H85" s="25"/>
      <c r="I85" s="23"/>
      <c r="J85" s="23"/>
      <c r="K85" s="23"/>
      <c r="L85" s="23"/>
    </row>
    <row r="86" spans="1:12" s="24" customFormat="1" ht="15">
      <c r="A86" s="23"/>
      <c r="C86" s="25"/>
      <c r="D86" s="25"/>
      <c r="E86" s="25"/>
      <c r="F86" s="23"/>
      <c r="G86" s="23"/>
      <c r="H86" s="25"/>
      <c r="I86" s="23"/>
      <c r="J86" s="23"/>
      <c r="K86" s="23"/>
      <c r="L86" s="23"/>
    </row>
    <row r="87" spans="1:12" s="24" customFormat="1" ht="15">
      <c r="A87" s="23"/>
      <c r="C87" s="25"/>
      <c r="D87" s="25"/>
      <c r="E87" s="25"/>
      <c r="F87" s="23"/>
      <c r="G87" s="23"/>
      <c r="H87" s="25"/>
      <c r="I87" s="23"/>
      <c r="J87" s="23"/>
      <c r="K87" s="23"/>
      <c r="L87" s="23"/>
    </row>
    <row r="88" spans="1:12" s="24" customFormat="1" ht="15">
      <c r="A88" s="23"/>
      <c r="C88" s="25"/>
      <c r="D88" s="25"/>
      <c r="E88" s="25"/>
      <c r="F88" s="23"/>
      <c r="G88" s="23"/>
      <c r="H88" s="25"/>
      <c r="I88" s="23"/>
      <c r="J88" s="23"/>
      <c r="K88" s="23"/>
      <c r="L88" s="23"/>
    </row>
    <row r="89" spans="1:12" s="24" customFormat="1" ht="15">
      <c r="A89" s="23"/>
      <c r="C89" s="25"/>
      <c r="D89" s="25"/>
      <c r="E89" s="25"/>
      <c r="F89" s="23"/>
      <c r="G89" s="23"/>
      <c r="H89" s="25"/>
      <c r="I89" s="23"/>
      <c r="J89" s="23"/>
      <c r="K89" s="23"/>
      <c r="L89" s="23"/>
    </row>
    <row r="90" spans="1:12" s="24" customFormat="1" ht="15">
      <c r="A90" s="23"/>
      <c r="C90" s="25"/>
      <c r="D90" s="25"/>
      <c r="E90" s="25"/>
      <c r="F90" s="23"/>
      <c r="G90" s="23"/>
      <c r="H90" s="25"/>
      <c r="I90" s="23"/>
      <c r="J90" s="23"/>
      <c r="K90" s="23"/>
      <c r="L90" s="23"/>
    </row>
    <row r="91" spans="1:12" s="24" customFormat="1" ht="15">
      <c r="A91" s="23"/>
      <c r="C91" s="25"/>
      <c r="D91" s="25"/>
      <c r="E91" s="25"/>
      <c r="F91" s="23"/>
      <c r="G91" s="23"/>
      <c r="H91" s="25"/>
      <c r="I91" s="23"/>
      <c r="J91" s="23"/>
      <c r="K91" s="23"/>
      <c r="L91" s="23"/>
    </row>
    <row r="92" spans="1:12" s="24" customFormat="1" ht="15">
      <c r="A92" s="23"/>
      <c r="C92" s="25"/>
      <c r="D92" s="25"/>
      <c r="E92" s="25"/>
      <c r="F92" s="23"/>
      <c r="G92" s="23"/>
      <c r="H92" s="25"/>
      <c r="I92" s="23"/>
      <c r="J92" s="23"/>
      <c r="K92" s="23"/>
      <c r="L92" s="23"/>
    </row>
    <row r="93" spans="1:12" s="24" customFormat="1" ht="15">
      <c r="A93" s="23"/>
      <c r="C93" s="25"/>
      <c r="D93" s="25"/>
      <c r="E93" s="25"/>
      <c r="F93" s="23"/>
      <c r="G93" s="23"/>
      <c r="H93" s="25"/>
      <c r="I93" s="23"/>
      <c r="J93" s="23"/>
      <c r="K93" s="23"/>
      <c r="L93" s="23"/>
    </row>
    <row r="94" spans="1:12" s="24" customFormat="1" ht="15">
      <c r="A94" s="23"/>
      <c r="C94" s="25"/>
      <c r="D94" s="25"/>
      <c r="E94" s="25"/>
      <c r="F94" s="23"/>
      <c r="G94" s="23"/>
      <c r="H94" s="25"/>
      <c r="I94" s="23"/>
      <c r="J94" s="23"/>
      <c r="K94" s="23"/>
      <c r="L94" s="23"/>
    </row>
    <row r="95" spans="1:12" s="24" customFormat="1" ht="15">
      <c r="A95" s="23"/>
      <c r="C95" s="25"/>
      <c r="D95" s="25"/>
      <c r="E95" s="25"/>
      <c r="F95" s="23"/>
      <c r="G95" s="23"/>
      <c r="H95" s="25"/>
      <c r="I95" s="23"/>
      <c r="J95" s="23"/>
      <c r="K95" s="23"/>
      <c r="L95" s="23"/>
    </row>
    <row r="96" spans="1:12" s="24" customFormat="1" ht="15">
      <c r="A96" s="23"/>
      <c r="C96" s="25"/>
      <c r="D96" s="25"/>
      <c r="E96" s="25"/>
      <c r="F96" s="23"/>
      <c r="G96" s="23"/>
      <c r="H96" s="25"/>
      <c r="I96" s="23"/>
      <c r="J96" s="23"/>
      <c r="K96" s="23"/>
      <c r="L96" s="23"/>
    </row>
    <row r="97" spans="1:12" s="24" customFormat="1" ht="15">
      <c r="A97" s="23"/>
      <c r="C97" s="25"/>
      <c r="D97" s="25"/>
      <c r="E97" s="25"/>
      <c r="F97" s="23"/>
      <c r="G97" s="23"/>
      <c r="H97" s="25"/>
      <c r="I97" s="23"/>
      <c r="J97" s="23"/>
      <c r="K97" s="23"/>
      <c r="L97" s="23"/>
    </row>
    <row r="98" spans="1:12" s="24" customFormat="1" ht="15">
      <c r="A98" s="23"/>
      <c r="C98" s="25"/>
      <c r="D98" s="25"/>
      <c r="E98" s="25"/>
      <c r="F98" s="23"/>
      <c r="G98" s="23"/>
      <c r="H98" s="25"/>
      <c r="I98" s="23"/>
      <c r="J98" s="23"/>
      <c r="K98" s="23"/>
      <c r="L98" s="23"/>
    </row>
    <row r="99" spans="1:12" s="24" customFormat="1" ht="15">
      <c r="A99" s="23"/>
      <c r="C99" s="25"/>
      <c r="D99" s="25"/>
      <c r="E99" s="25"/>
      <c r="F99" s="23"/>
      <c r="G99" s="23"/>
      <c r="H99" s="25"/>
      <c r="I99" s="23"/>
      <c r="J99" s="23"/>
      <c r="K99" s="23"/>
      <c r="L99" s="23"/>
    </row>
    <row r="100" spans="1:12" s="24" customFormat="1" ht="15">
      <c r="A100" s="23"/>
      <c r="C100" s="25"/>
      <c r="D100" s="25"/>
      <c r="E100" s="25"/>
      <c r="F100" s="23"/>
      <c r="G100" s="23"/>
      <c r="H100" s="25"/>
      <c r="I100" s="23"/>
      <c r="J100" s="23"/>
      <c r="K100" s="23"/>
      <c r="L100" s="23"/>
    </row>
    <row r="101" spans="1:12" s="24" customFormat="1" ht="15">
      <c r="A101" s="23"/>
      <c r="C101" s="25"/>
      <c r="D101" s="25"/>
      <c r="E101" s="25"/>
      <c r="F101" s="23"/>
      <c r="G101" s="23"/>
      <c r="H101" s="25"/>
      <c r="I101" s="23"/>
      <c r="J101" s="23"/>
      <c r="K101" s="23"/>
      <c r="L101" s="23"/>
    </row>
    <row r="102" spans="1:12" s="24" customFormat="1" ht="15">
      <c r="A102" s="23"/>
      <c r="C102" s="25"/>
      <c r="D102" s="25"/>
      <c r="E102" s="25"/>
      <c r="F102" s="23"/>
      <c r="G102" s="23"/>
      <c r="H102" s="25"/>
      <c r="I102" s="23"/>
      <c r="J102" s="23"/>
      <c r="K102" s="23"/>
      <c r="L102" s="23"/>
    </row>
    <row r="103" spans="1:12" s="24" customFormat="1" ht="15">
      <c r="A103" s="23"/>
      <c r="C103" s="25"/>
      <c r="D103" s="25"/>
      <c r="E103" s="25"/>
      <c r="F103" s="23"/>
      <c r="G103" s="23"/>
      <c r="H103" s="25"/>
      <c r="I103" s="23"/>
      <c r="J103" s="23"/>
      <c r="K103" s="23"/>
      <c r="L103" s="23"/>
    </row>
    <row r="104" spans="1:12" s="24" customFormat="1" ht="15">
      <c r="A104" s="23"/>
      <c r="C104" s="25"/>
      <c r="D104" s="25"/>
      <c r="E104" s="25"/>
      <c r="F104" s="23"/>
      <c r="G104" s="23"/>
      <c r="H104" s="25"/>
      <c r="I104" s="23"/>
      <c r="J104" s="23"/>
      <c r="K104" s="23"/>
      <c r="L104" s="23"/>
    </row>
    <row r="105" spans="1:12" s="24" customFormat="1" ht="15">
      <c r="A105" s="23"/>
      <c r="C105" s="25"/>
      <c r="D105" s="25"/>
      <c r="E105" s="25"/>
      <c r="F105" s="23"/>
      <c r="G105" s="23"/>
      <c r="H105" s="25"/>
      <c r="I105" s="23"/>
      <c r="J105" s="23"/>
      <c r="K105" s="23"/>
      <c r="L105" s="23"/>
    </row>
    <row r="106" spans="1:12" s="24" customFormat="1" ht="15">
      <c r="A106" s="23"/>
      <c r="C106" s="25"/>
      <c r="D106" s="25"/>
      <c r="E106" s="25"/>
      <c r="F106" s="23"/>
      <c r="G106" s="23"/>
      <c r="H106" s="25"/>
      <c r="I106" s="23"/>
      <c r="J106" s="23"/>
      <c r="K106" s="23"/>
      <c r="L106" s="23"/>
    </row>
    <row r="107" spans="1:12" s="24" customFormat="1" ht="15">
      <c r="A107" s="23"/>
      <c r="C107" s="25"/>
      <c r="D107" s="25"/>
      <c r="E107" s="25"/>
      <c r="F107" s="23"/>
      <c r="G107" s="23"/>
      <c r="H107" s="25"/>
      <c r="I107" s="23"/>
      <c r="J107" s="23"/>
      <c r="K107" s="23"/>
      <c r="L107" s="23"/>
    </row>
    <row r="108" spans="1:12" s="24" customFormat="1" ht="15">
      <c r="A108" s="23"/>
      <c r="C108" s="25"/>
      <c r="D108" s="25"/>
      <c r="E108" s="25"/>
      <c r="F108" s="23"/>
      <c r="G108" s="23"/>
      <c r="H108" s="25"/>
      <c r="I108" s="23"/>
      <c r="J108" s="23"/>
      <c r="K108" s="23"/>
      <c r="L108" s="23"/>
    </row>
    <row r="109" spans="1:12" s="24" customFormat="1" ht="15">
      <c r="A109" s="23"/>
      <c r="C109" s="25"/>
      <c r="D109" s="25"/>
      <c r="E109" s="25"/>
      <c r="F109" s="23"/>
      <c r="G109" s="23"/>
      <c r="H109" s="25"/>
      <c r="I109" s="23"/>
      <c r="J109" s="23"/>
      <c r="K109" s="23"/>
      <c r="L109" s="23"/>
    </row>
    <row r="110" spans="1:12" s="24" customFormat="1" ht="15">
      <c r="A110" s="23"/>
      <c r="C110" s="25"/>
      <c r="D110" s="25"/>
      <c r="E110" s="25"/>
      <c r="F110" s="23"/>
      <c r="G110" s="23"/>
      <c r="H110" s="25"/>
      <c r="I110" s="23"/>
      <c r="J110" s="23"/>
      <c r="K110" s="23"/>
      <c r="L110" s="23"/>
    </row>
    <row r="111" spans="1:12" s="24" customFormat="1" ht="15">
      <c r="A111" s="23"/>
      <c r="C111" s="25"/>
      <c r="D111" s="25"/>
      <c r="E111" s="25"/>
      <c r="F111" s="23"/>
      <c r="G111" s="23"/>
      <c r="H111" s="25"/>
      <c r="I111" s="23"/>
      <c r="J111" s="23"/>
      <c r="K111" s="23"/>
      <c r="L111" s="23"/>
    </row>
    <row r="112" spans="1:12" s="24" customFormat="1" ht="15">
      <c r="A112" s="23"/>
      <c r="C112" s="25"/>
      <c r="D112" s="25"/>
      <c r="E112" s="25"/>
      <c r="F112" s="23"/>
      <c r="G112" s="23"/>
      <c r="H112" s="25"/>
      <c r="I112" s="23"/>
      <c r="J112" s="23"/>
      <c r="K112" s="23"/>
      <c r="L112" s="23"/>
    </row>
    <row r="113" spans="1:12" s="24" customFormat="1" ht="15">
      <c r="A113" s="23"/>
      <c r="C113" s="25"/>
      <c r="D113" s="25"/>
      <c r="E113" s="25"/>
      <c r="F113" s="23"/>
      <c r="G113" s="23"/>
      <c r="H113" s="25"/>
      <c r="I113" s="23"/>
      <c r="J113" s="23"/>
      <c r="K113" s="23"/>
      <c r="L113" s="23"/>
    </row>
    <row r="114" spans="1:12" s="24" customFormat="1" ht="15">
      <c r="A114" s="23"/>
      <c r="C114" s="25"/>
      <c r="D114" s="25"/>
      <c r="E114" s="25"/>
      <c r="F114" s="23"/>
      <c r="G114" s="23"/>
      <c r="H114" s="25"/>
      <c r="I114" s="23"/>
      <c r="J114" s="23"/>
      <c r="K114" s="23"/>
      <c r="L114" s="23"/>
    </row>
    <row r="115" spans="1:12" s="24" customFormat="1" ht="15">
      <c r="A115" s="23"/>
      <c r="C115" s="25"/>
      <c r="D115" s="25"/>
      <c r="E115" s="25"/>
      <c r="F115" s="23"/>
      <c r="G115" s="23"/>
      <c r="H115" s="25"/>
      <c r="I115" s="23"/>
      <c r="J115" s="23"/>
      <c r="K115" s="23"/>
      <c r="L115" s="23"/>
    </row>
    <row r="116" spans="1:12" s="24" customFormat="1" ht="15">
      <c r="A116" s="23"/>
      <c r="C116" s="25"/>
      <c r="D116" s="25"/>
      <c r="E116" s="25"/>
      <c r="F116" s="23"/>
      <c r="G116" s="23"/>
      <c r="H116" s="25"/>
      <c r="I116" s="23"/>
      <c r="J116" s="23"/>
      <c r="K116" s="23"/>
      <c r="L116" s="23"/>
    </row>
    <row r="117" spans="1:12" s="24" customFormat="1" ht="15">
      <c r="A117" s="23"/>
      <c r="C117" s="25"/>
      <c r="D117" s="25"/>
      <c r="E117" s="25"/>
      <c r="F117" s="23"/>
      <c r="G117" s="23"/>
      <c r="H117" s="25"/>
      <c r="I117" s="23"/>
      <c r="J117" s="23"/>
      <c r="K117" s="23"/>
      <c r="L117" s="23"/>
    </row>
    <row r="118" spans="1:12" s="24" customFormat="1" ht="15">
      <c r="A118" s="23"/>
      <c r="C118" s="25"/>
      <c r="D118" s="25"/>
      <c r="E118" s="25"/>
      <c r="F118" s="23"/>
      <c r="G118" s="23"/>
      <c r="H118" s="25"/>
      <c r="I118" s="23"/>
      <c r="J118" s="23"/>
      <c r="K118" s="23"/>
      <c r="L118" s="23"/>
    </row>
    <row r="119" spans="1:12" s="24" customFormat="1" ht="15">
      <c r="A119" s="23"/>
      <c r="C119" s="25"/>
      <c r="D119" s="25"/>
      <c r="E119" s="25"/>
      <c r="F119" s="23"/>
      <c r="G119" s="23"/>
      <c r="H119" s="25"/>
      <c r="I119" s="23"/>
      <c r="J119" s="23"/>
      <c r="K119" s="23"/>
      <c r="L119" s="23"/>
    </row>
    <row r="120" spans="1:12" s="24" customFormat="1" ht="15">
      <c r="A120" s="23"/>
      <c r="C120" s="25"/>
      <c r="D120" s="25"/>
      <c r="E120" s="25"/>
      <c r="F120" s="23"/>
      <c r="G120" s="23"/>
      <c r="H120" s="25"/>
      <c r="I120" s="23"/>
      <c r="J120" s="23"/>
      <c r="K120" s="23"/>
      <c r="L120" s="23"/>
    </row>
    <row r="121" spans="1:12" s="24" customFormat="1" ht="15">
      <c r="A121" s="23"/>
      <c r="C121" s="25"/>
      <c r="D121" s="25"/>
      <c r="E121" s="25"/>
      <c r="F121" s="23"/>
      <c r="G121" s="23"/>
      <c r="H121" s="25"/>
      <c r="I121" s="23"/>
      <c r="J121" s="23"/>
      <c r="K121" s="23"/>
      <c r="L121" s="23"/>
    </row>
    <row r="122" spans="1:12" s="24" customFormat="1" ht="15">
      <c r="A122" s="23"/>
      <c r="C122" s="25"/>
      <c r="D122" s="25"/>
      <c r="E122" s="25"/>
      <c r="F122" s="23"/>
      <c r="G122" s="23"/>
      <c r="H122" s="25"/>
      <c r="I122" s="23"/>
      <c r="J122" s="23"/>
      <c r="K122" s="23"/>
      <c r="L122" s="23"/>
    </row>
    <row r="123" spans="1:12" s="24" customFormat="1" ht="15">
      <c r="A123" s="23"/>
      <c r="C123" s="25"/>
      <c r="D123" s="25"/>
      <c r="E123" s="25"/>
      <c r="F123" s="23"/>
      <c r="G123" s="23"/>
      <c r="H123" s="25"/>
      <c r="I123" s="23"/>
      <c r="J123" s="23"/>
      <c r="K123" s="23"/>
      <c r="L123" s="23"/>
    </row>
    <row r="124" spans="1:12" s="24" customFormat="1" ht="15">
      <c r="A124" s="23"/>
      <c r="C124" s="25"/>
      <c r="D124" s="25"/>
      <c r="E124" s="25"/>
      <c r="F124" s="23"/>
      <c r="G124" s="23"/>
      <c r="H124" s="25"/>
      <c r="I124" s="23"/>
      <c r="J124" s="23"/>
      <c r="K124" s="23"/>
      <c r="L124" s="23"/>
    </row>
    <row r="125" spans="1:12" s="24" customFormat="1" ht="15">
      <c r="A125" s="23"/>
      <c r="C125" s="25"/>
      <c r="D125" s="25"/>
      <c r="E125" s="25"/>
      <c r="F125" s="23"/>
      <c r="G125" s="23"/>
      <c r="H125" s="25"/>
      <c r="I125" s="23"/>
      <c r="J125" s="23"/>
      <c r="K125" s="23"/>
      <c r="L125" s="23"/>
    </row>
    <row r="126" spans="1:12" s="24" customFormat="1" ht="15">
      <c r="A126" s="23"/>
      <c r="C126" s="25"/>
      <c r="D126" s="25"/>
      <c r="E126" s="25"/>
      <c r="F126" s="23"/>
      <c r="G126" s="23"/>
      <c r="H126" s="25"/>
      <c r="I126" s="23"/>
      <c r="J126" s="23"/>
      <c r="K126" s="23"/>
      <c r="L126" s="23"/>
    </row>
    <row r="127" spans="1:12" s="24" customFormat="1" ht="15">
      <c r="A127" s="23"/>
      <c r="C127" s="25"/>
      <c r="D127" s="25"/>
      <c r="E127" s="25"/>
      <c r="F127" s="23"/>
      <c r="G127" s="23"/>
      <c r="H127" s="25"/>
      <c r="I127" s="23"/>
      <c r="J127" s="23"/>
      <c r="K127" s="23"/>
      <c r="L127" s="23"/>
    </row>
    <row r="128" spans="1:12" s="24" customFormat="1" ht="15">
      <c r="A128" s="23"/>
      <c r="C128" s="25"/>
      <c r="D128" s="25"/>
      <c r="E128" s="25"/>
      <c r="F128" s="23"/>
      <c r="G128" s="23"/>
      <c r="H128" s="25"/>
      <c r="I128" s="23"/>
      <c r="J128" s="23"/>
      <c r="K128" s="23"/>
      <c r="L128" s="23"/>
    </row>
    <row r="129" spans="1:12" s="24" customFormat="1" ht="15">
      <c r="A129" s="23"/>
      <c r="C129" s="25"/>
      <c r="D129" s="25"/>
      <c r="E129" s="25"/>
      <c r="F129" s="23"/>
      <c r="G129" s="23"/>
      <c r="H129" s="25"/>
      <c r="I129" s="23"/>
      <c r="J129" s="23"/>
      <c r="K129" s="23"/>
      <c r="L129" s="23"/>
    </row>
    <row r="130" spans="1:12" s="24" customFormat="1" ht="15">
      <c r="A130" s="23"/>
      <c r="C130" s="25"/>
      <c r="D130" s="25"/>
      <c r="E130" s="25"/>
      <c r="F130" s="23"/>
      <c r="G130" s="23"/>
      <c r="H130" s="25"/>
      <c r="I130" s="23"/>
      <c r="J130" s="23"/>
      <c r="K130" s="23"/>
      <c r="L130" s="23"/>
    </row>
    <row r="131" spans="1:12" s="24" customFormat="1" ht="15">
      <c r="A131" s="23"/>
      <c r="C131" s="25"/>
      <c r="D131" s="25"/>
      <c r="E131" s="25"/>
      <c r="F131" s="23"/>
      <c r="G131" s="23"/>
      <c r="H131" s="25"/>
      <c r="I131" s="23"/>
      <c r="J131" s="23"/>
      <c r="K131" s="23"/>
      <c r="L131" s="23"/>
    </row>
    <row r="132" spans="1:12" s="24" customFormat="1" ht="15">
      <c r="A132" s="23"/>
      <c r="C132" s="25"/>
      <c r="D132" s="25"/>
      <c r="E132" s="25"/>
      <c r="F132" s="23"/>
      <c r="G132" s="23"/>
      <c r="H132" s="25"/>
      <c r="I132" s="23"/>
      <c r="J132" s="23"/>
      <c r="K132" s="23"/>
      <c r="L132" s="23"/>
    </row>
    <row r="133" spans="1:12" s="24" customFormat="1" ht="15">
      <c r="A133" s="23"/>
      <c r="C133" s="25"/>
      <c r="D133" s="25"/>
      <c r="E133" s="25"/>
      <c r="F133" s="23"/>
      <c r="G133" s="23"/>
      <c r="H133" s="25"/>
      <c r="I133" s="23"/>
      <c r="J133" s="23"/>
      <c r="K133" s="23"/>
      <c r="L133" s="23"/>
    </row>
    <row r="134" spans="1:12" s="24" customFormat="1" ht="15">
      <c r="A134" s="23"/>
      <c r="C134" s="25"/>
      <c r="D134" s="25"/>
      <c r="E134" s="25"/>
      <c r="F134" s="23"/>
      <c r="G134" s="23"/>
      <c r="H134" s="25"/>
      <c r="I134" s="23"/>
      <c r="J134" s="23"/>
      <c r="K134" s="23"/>
      <c r="L134" s="23"/>
    </row>
    <row r="135" spans="1:12" s="24" customFormat="1" ht="15">
      <c r="A135" s="23"/>
      <c r="C135" s="25"/>
      <c r="D135" s="25"/>
      <c r="E135" s="25"/>
      <c r="F135" s="23"/>
      <c r="G135" s="23"/>
      <c r="H135" s="25"/>
      <c r="I135" s="23"/>
      <c r="J135" s="23"/>
      <c r="K135" s="23"/>
      <c r="L135" s="23"/>
    </row>
    <row r="136" spans="1:12" s="24" customFormat="1" ht="15">
      <c r="A136" s="23"/>
      <c r="C136" s="25"/>
      <c r="D136" s="25"/>
      <c r="E136" s="25"/>
      <c r="F136" s="23"/>
      <c r="G136" s="23"/>
      <c r="H136" s="25"/>
      <c r="I136" s="23"/>
      <c r="J136" s="23"/>
      <c r="K136" s="23"/>
      <c r="L136" s="23"/>
    </row>
    <row r="137" spans="1:12" s="24" customFormat="1" ht="15">
      <c r="A137" s="23"/>
      <c r="C137" s="25"/>
      <c r="D137" s="25"/>
      <c r="E137" s="25"/>
      <c r="F137" s="23"/>
      <c r="G137" s="23"/>
      <c r="H137" s="25"/>
      <c r="I137" s="23"/>
      <c r="J137" s="23"/>
      <c r="K137" s="23"/>
      <c r="L137" s="23"/>
    </row>
    <row r="138" spans="1:12" s="24" customFormat="1" ht="15">
      <c r="A138" s="23"/>
      <c r="C138" s="25"/>
      <c r="D138" s="25"/>
      <c r="E138" s="25"/>
      <c r="F138" s="23"/>
      <c r="G138" s="23"/>
      <c r="H138" s="25"/>
      <c r="I138" s="23"/>
      <c r="J138" s="23"/>
      <c r="K138" s="23"/>
      <c r="L138" s="23"/>
    </row>
    <row r="139" spans="1:12" s="24" customFormat="1" ht="15">
      <c r="A139" s="23"/>
      <c r="C139" s="25"/>
      <c r="D139" s="25"/>
      <c r="E139" s="25"/>
      <c r="F139" s="23"/>
      <c r="G139" s="23"/>
      <c r="H139" s="25"/>
      <c r="I139" s="23"/>
      <c r="J139" s="23"/>
      <c r="K139" s="23"/>
      <c r="L139" s="23"/>
    </row>
    <row r="140" spans="1:12" s="24" customFormat="1" ht="15">
      <c r="A140" s="23"/>
      <c r="C140" s="25"/>
      <c r="D140" s="25"/>
      <c r="E140" s="25"/>
      <c r="F140" s="23"/>
      <c r="G140" s="23"/>
      <c r="H140" s="25"/>
      <c r="I140" s="23"/>
      <c r="J140" s="23"/>
      <c r="K140" s="23"/>
      <c r="L140" s="23"/>
    </row>
    <row r="141" spans="1:12" s="24" customFormat="1" ht="15">
      <c r="A141" s="23"/>
      <c r="C141" s="25"/>
      <c r="D141" s="25"/>
      <c r="E141" s="25"/>
      <c r="F141" s="23"/>
      <c r="G141" s="23"/>
      <c r="H141" s="25"/>
      <c r="I141" s="23"/>
      <c r="J141" s="23"/>
      <c r="K141" s="23"/>
      <c r="L141" s="23"/>
    </row>
    <row r="142" spans="1:12" s="24" customFormat="1" ht="15">
      <c r="A142" s="23"/>
      <c r="C142" s="25"/>
      <c r="D142" s="25"/>
      <c r="E142" s="25"/>
      <c r="F142" s="23"/>
      <c r="G142" s="23"/>
      <c r="H142" s="25"/>
      <c r="I142" s="23"/>
      <c r="J142" s="23"/>
      <c r="K142" s="23"/>
      <c r="L142" s="23"/>
    </row>
    <row r="143" spans="1:12" s="24" customFormat="1" ht="15">
      <c r="A143" s="23"/>
      <c r="C143" s="25"/>
      <c r="D143" s="25"/>
      <c r="E143" s="25"/>
      <c r="F143" s="23"/>
      <c r="G143" s="23"/>
      <c r="H143" s="25"/>
      <c r="I143" s="23"/>
      <c r="J143" s="23"/>
      <c r="K143" s="23"/>
      <c r="L143" s="23"/>
    </row>
    <row r="144" spans="1:12" s="24" customFormat="1" ht="15">
      <c r="A144" s="23"/>
      <c r="C144" s="25"/>
      <c r="D144" s="25"/>
      <c r="E144" s="25"/>
      <c r="F144" s="23"/>
      <c r="G144" s="23"/>
      <c r="H144" s="25"/>
      <c r="I144" s="23"/>
      <c r="J144" s="23"/>
      <c r="K144" s="23"/>
      <c r="L144" s="23"/>
    </row>
    <row r="145" spans="1:12" s="24" customFormat="1" ht="15">
      <c r="A145" s="23"/>
      <c r="C145" s="25"/>
      <c r="D145" s="25"/>
      <c r="E145" s="25"/>
      <c r="F145" s="23"/>
      <c r="G145" s="23"/>
      <c r="H145" s="25"/>
      <c r="I145" s="23"/>
      <c r="J145" s="23"/>
      <c r="K145" s="23"/>
      <c r="L145" s="23"/>
    </row>
    <row r="146" spans="1:12" s="24" customFormat="1" ht="15">
      <c r="A146" s="23"/>
      <c r="C146" s="25"/>
      <c r="D146" s="25"/>
      <c r="E146" s="25"/>
      <c r="F146" s="23"/>
      <c r="G146" s="23"/>
      <c r="H146" s="25"/>
      <c r="I146" s="23"/>
      <c r="J146" s="23"/>
      <c r="K146" s="23"/>
      <c r="L146" s="23"/>
    </row>
    <row r="147" spans="1:12" s="24" customFormat="1" ht="15">
      <c r="A147" s="23"/>
      <c r="C147" s="25"/>
      <c r="D147" s="25"/>
      <c r="E147" s="25"/>
      <c r="F147" s="23"/>
      <c r="G147" s="23"/>
      <c r="H147" s="25"/>
      <c r="I147" s="23"/>
      <c r="J147" s="23"/>
      <c r="K147" s="23"/>
      <c r="L147" s="23"/>
    </row>
    <row r="148" spans="1:12" s="24" customFormat="1" ht="15">
      <c r="A148" s="23"/>
      <c r="C148" s="25"/>
      <c r="D148" s="25"/>
      <c r="E148" s="25"/>
      <c r="F148" s="23"/>
      <c r="G148" s="23"/>
      <c r="H148" s="25"/>
      <c r="I148" s="23"/>
      <c r="J148" s="23"/>
      <c r="K148" s="23"/>
      <c r="L148" s="23"/>
    </row>
    <row r="149" spans="1:12" s="24" customFormat="1" ht="15">
      <c r="A149" s="23"/>
      <c r="C149" s="25"/>
      <c r="D149" s="25"/>
      <c r="E149" s="25"/>
      <c r="F149" s="23"/>
      <c r="G149" s="23"/>
      <c r="H149" s="25"/>
      <c r="I149" s="23"/>
      <c r="J149" s="23"/>
      <c r="K149" s="23"/>
      <c r="L149" s="23"/>
    </row>
    <row r="150" spans="1:12" s="24" customFormat="1" ht="15">
      <c r="A150" s="23"/>
      <c r="C150" s="25"/>
      <c r="D150" s="25"/>
      <c r="E150" s="25"/>
      <c r="F150" s="23"/>
      <c r="G150" s="23"/>
      <c r="H150" s="25"/>
      <c r="I150" s="23"/>
      <c r="J150" s="23"/>
      <c r="K150" s="23"/>
      <c r="L150" s="23"/>
    </row>
    <row r="151" spans="1:12" s="24" customFormat="1" ht="15">
      <c r="A151" s="23"/>
      <c r="C151" s="25"/>
      <c r="D151" s="25"/>
      <c r="E151" s="25"/>
      <c r="F151" s="23"/>
      <c r="G151" s="23"/>
      <c r="H151" s="25"/>
      <c r="I151" s="23"/>
      <c r="J151" s="23"/>
      <c r="K151" s="23"/>
      <c r="L151" s="23"/>
    </row>
    <row r="152" spans="1:12" s="24" customFormat="1" ht="15">
      <c r="A152" s="23"/>
      <c r="C152" s="25"/>
      <c r="D152" s="25"/>
      <c r="E152" s="25"/>
      <c r="F152" s="23"/>
      <c r="G152" s="23"/>
      <c r="H152" s="25"/>
      <c r="I152" s="23"/>
      <c r="J152" s="23"/>
      <c r="K152" s="23"/>
      <c r="L152" s="23"/>
    </row>
    <row r="153" spans="1:12" s="24" customFormat="1" ht="15">
      <c r="A153" s="23"/>
      <c r="C153" s="25"/>
      <c r="D153" s="25"/>
      <c r="E153" s="25"/>
      <c r="F153" s="23"/>
      <c r="G153" s="23"/>
      <c r="H153" s="25"/>
      <c r="I153" s="23"/>
      <c r="J153" s="23"/>
      <c r="K153" s="23"/>
      <c r="L153" s="23"/>
    </row>
  </sheetData>
  <sheetProtection/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937007874015748" right="0.3937007874015748" top="0.5511811023622047" bottom="0.35433070866141736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8.8515625" defaultRowHeight="15"/>
  <cols>
    <col min="1" max="1" width="5.8515625" style="10" customWidth="1"/>
    <col min="2" max="2" width="13.140625" style="39" customWidth="1"/>
    <col min="3" max="3" width="11.8515625" style="39" customWidth="1"/>
    <col min="4" max="4" width="14.8515625" style="39" customWidth="1"/>
    <col min="5" max="5" width="11.28125" style="10" customWidth="1"/>
    <col min="6" max="6" width="46.421875" style="10" customWidth="1"/>
    <col min="7" max="7" width="8.8515625" style="10" customWidth="1"/>
    <col min="8" max="8" width="33.8515625" style="39" customWidth="1"/>
    <col min="9" max="9" width="8.7109375" style="10" customWidth="1"/>
    <col min="10" max="10" width="7.140625" style="10" customWidth="1"/>
    <col min="11" max="11" width="7.57421875" style="10" customWidth="1"/>
    <col min="12" max="12" width="8.421875" style="10" customWidth="1"/>
    <col min="13" max="16384" width="8.8515625" style="10" customWidth="1"/>
  </cols>
  <sheetData>
    <row r="1" spans="1:2" ht="15">
      <c r="A1" s="10" t="s">
        <v>11</v>
      </c>
      <c r="B1" s="39" t="s">
        <v>12</v>
      </c>
    </row>
    <row r="2" spans="1:10" ht="15">
      <c r="A2" s="61" t="s">
        <v>454</v>
      </c>
      <c r="B2" s="61"/>
      <c r="C2" s="61"/>
      <c r="D2" s="47"/>
      <c r="E2" s="48"/>
      <c r="F2" s="48"/>
      <c r="G2" s="48"/>
      <c r="H2" s="47"/>
      <c r="I2" s="48"/>
      <c r="J2" s="48"/>
    </row>
    <row r="3" spans="1:10" ht="15">
      <c r="A3" s="62" t="s">
        <v>16</v>
      </c>
      <c r="B3" s="63"/>
      <c r="D3" s="49"/>
      <c r="E3" s="50"/>
      <c r="F3" s="50"/>
      <c r="G3" s="50"/>
      <c r="H3" s="49"/>
      <c r="I3" s="50"/>
      <c r="J3" s="50"/>
    </row>
    <row r="4" spans="1:10" ht="15">
      <c r="A4" s="48"/>
      <c r="B4" s="47"/>
      <c r="C4" s="51"/>
      <c r="D4" s="51"/>
      <c r="E4" s="52"/>
      <c r="F4" s="52"/>
      <c r="G4" s="52"/>
      <c r="H4" s="51"/>
      <c r="I4" s="52"/>
      <c r="J4" s="52"/>
    </row>
    <row r="5" spans="1:12" s="23" customFormat="1" ht="105">
      <c r="A5" s="53" t="s">
        <v>0</v>
      </c>
      <c r="B5" s="54" t="s">
        <v>1</v>
      </c>
      <c r="C5" s="55" t="s">
        <v>2</v>
      </c>
      <c r="D5" s="55" t="s">
        <v>3</v>
      </c>
      <c r="E5" s="55" t="s">
        <v>4</v>
      </c>
      <c r="F5" s="55" t="s">
        <v>22</v>
      </c>
      <c r="G5" s="55" t="s">
        <v>5</v>
      </c>
      <c r="H5" s="56" t="s">
        <v>6</v>
      </c>
      <c r="I5" s="55" t="s">
        <v>7</v>
      </c>
      <c r="J5" s="55" t="s">
        <v>8</v>
      </c>
      <c r="K5" s="8" t="s">
        <v>9</v>
      </c>
      <c r="L5" s="8" t="s">
        <v>10</v>
      </c>
    </row>
    <row r="6" spans="1:12" s="118" customFormat="1" ht="45" customHeight="1">
      <c r="A6" s="81">
        <v>1</v>
      </c>
      <c r="B6" s="86" t="s">
        <v>170</v>
      </c>
      <c r="C6" s="86" t="s">
        <v>171</v>
      </c>
      <c r="D6" s="86" t="s">
        <v>72</v>
      </c>
      <c r="E6" s="117">
        <v>38194</v>
      </c>
      <c r="F6" s="80" t="s">
        <v>38</v>
      </c>
      <c r="G6" s="88">
        <v>8</v>
      </c>
      <c r="H6" s="89" t="s">
        <v>365</v>
      </c>
      <c r="I6" s="81" t="s">
        <v>503</v>
      </c>
      <c r="J6" s="81">
        <v>49</v>
      </c>
      <c r="K6" s="82">
        <f aca="true" t="shared" si="0" ref="K6:K34">J6/L6</f>
        <v>0.7205882352941176</v>
      </c>
      <c r="L6" s="83">
        <v>68</v>
      </c>
    </row>
    <row r="7" spans="1:12" s="118" customFormat="1" ht="45" customHeight="1">
      <c r="A7" s="81">
        <v>2</v>
      </c>
      <c r="B7" s="96" t="s">
        <v>414</v>
      </c>
      <c r="C7" s="96" t="s">
        <v>74</v>
      </c>
      <c r="D7" s="96" t="s">
        <v>116</v>
      </c>
      <c r="E7" s="119">
        <v>38134</v>
      </c>
      <c r="F7" s="79" t="s">
        <v>415</v>
      </c>
      <c r="G7" s="120">
        <v>8</v>
      </c>
      <c r="H7" s="121" t="s">
        <v>416</v>
      </c>
      <c r="I7" s="81" t="s">
        <v>504</v>
      </c>
      <c r="J7" s="122">
        <v>38</v>
      </c>
      <c r="K7" s="82">
        <f t="shared" si="0"/>
        <v>0.5588235294117647</v>
      </c>
      <c r="L7" s="83">
        <v>68</v>
      </c>
    </row>
    <row r="8" spans="1:12" s="114" customFormat="1" ht="31.5" customHeight="1">
      <c r="A8" s="81">
        <v>3</v>
      </c>
      <c r="B8" s="110" t="s">
        <v>513</v>
      </c>
      <c r="C8" s="110" t="s">
        <v>514</v>
      </c>
      <c r="D8" s="110" t="s">
        <v>515</v>
      </c>
      <c r="E8" s="111">
        <v>38215</v>
      </c>
      <c r="F8" s="67" t="s">
        <v>492</v>
      </c>
      <c r="G8" s="112">
        <v>8</v>
      </c>
      <c r="H8" s="112" t="s">
        <v>508</v>
      </c>
      <c r="I8" s="81" t="s">
        <v>504</v>
      </c>
      <c r="J8" s="113">
        <v>34</v>
      </c>
      <c r="K8" s="72">
        <v>0.5</v>
      </c>
      <c r="L8" s="71">
        <v>68</v>
      </c>
    </row>
    <row r="9" spans="1:12" s="118" customFormat="1" ht="45" customHeight="1">
      <c r="A9" s="81">
        <v>4</v>
      </c>
      <c r="B9" s="86" t="s">
        <v>173</v>
      </c>
      <c r="C9" s="86" t="s">
        <v>174</v>
      </c>
      <c r="D9" s="86" t="s">
        <v>175</v>
      </c>
      <c r="E9" s="123">
        <v>38115</v>
      </c>
      <c r="F9" s="80" t="s">
        <v>176</v>
      </c>
      <c r="G9" s="88">
        <v>8</v>
      </c>
      <c r="H9" s="89" t="s">
        <v>395</v>
      </c>
      <c r="I9" s="81" t="s">
        <v>504</v>
      </c>
      <c r="J9" s="81">
        <v>34</v>
      </c>
      <c r="K9" s="82">
        <f t="shared" si="0"/>
        <v>0.5</v>
      </c>
      <c r="L9" s="83">
        <v>68</v>
      </c>
    </row>
    <row r="10" spans="1:12" s="118" customFormat="1" ht="45" customHeight="1">
      <c r="A10" s="81">
        <v>5</v>
      </c>
      <c r="B10" s="86" t="s">
        <v>190</v>
      </c>
      <c r="C10" s="86" t="s">
        <v>191</v>
      </c>
      <c r="D10" s="86" t="s">
        <v>192</v>
      </c>
      <c r="E10" s="117">
        <v>38337</v>
      </c>
      <c r="F10" s="80" t="s">
        <v>86</v>
      </c>
      <c r="G10" s="88">
        <v>8</v>
      </c>
      <c r="H10" s="89" t="s">
        <v>367</v>
      </c>
      <c r="I10" s="81" t="s">
        <v>504</v>
      </c>
      <c r="J10" s="81">
        <v>34</v>
      </c>
      <c r="K10" s="82">
        <f t="shared" si="0"/>
        <v>0.5</v>
      </c>
      <c r="L10" s="83">
        <v>68</v>
      </c>
    </row>
    <row r="11" spans="1:12" s="118" customFormat="1" ht="45" customHeight="1">
      <c r="A11" s="81">
        <v>6</v>
      </c>
      <c r="B11" s="86" t="s">
        <v>167</v>
      </c>
      <c r="C11" s="86" t="s">
        <v>168</v>
      </c>
      <c r="D11" s="86" t="s">
        <v>169</v>
      </c>
      <c r="E11" s="123">
        <v>38165</v>
      </c>
      <c r="F11" s="80" t="s">
        <v>402</v>
      </c>
      <c r="G11" s="88">
        <v>8</v>
      </c>
      <c r="H11" s="89" t="s">
        <v>396</v>
      </c>
      <c r="I11" s="81" t="s">
        <v>505</v>
      </c>
      <c r="J11" s="81">
        <v>29</v>
      </c>
      <c r="K11" s="82">
        <f t="shared" si="0"/>
        <v>0.4264705882352941</v>
      </c>
      <c r="L11" s="83">
        <v>68</v>
      </c>
    </row>
    <row r="12" spans="1:12" s="118" customFormat="1" ht="45" customHeight="1">
      <c r="A12" s="81">
        <v>7</v>
      </c>
      <c r="B12" s="86" t="s">
        <v>172</v>
      </c>
      <c r="C12" s="86" t="s">
        <v>139</v>
      </c>
      <c r="D12" s="86" t="s">
        <v>55</v>
      </c>
      <c r="E12" s="123">
        <v>38063</v>
      </c>
      <c r="F12" s="80" t="s">
        <v>162</v>
      </c>
      <c r="G12" s="88">
        <v>8</v>
      </c>
      <c r="H12" s="89" t="s">
        <v>412</v>
      </c>
      <c r="I12" s="81" t="s">
        <v>505</v>
      </c>
      <c r="J12" s="81">
        <v>29</v>
      </c>
      <c r="K12" s="82">
        <f t="shared" si="0"/>
        <v>0.4264705882352941</v>
      </c>
      <c r="L12" s="83">
        <v>68</v>
      </c>
    </row>
    <row r="13" spans="1:12" s="118" customFormat="1" ht="45" customHeight="1">
      <c r="A13" s="81">
        <v>8</v>
      </c>
      <c r="B13" s="96" t="s">
        <v>409</v>
      </c>
      <c r="C13" s="96" t="s">
        <v>224</v>
      </c>
      <c r="D13" s="96" t="s">
        <v>410</v>
      </c>
      <c r="E13" s="119">
        <v>38172</v>
      </c>
      <c r="F13" s="79" t="s">
        <v>136</v>
      </c>
      <c r="G13" s="120">
        <v>8</v>
      </c>
      <c r="H13" s="121" t="s">
        <v>408</v>
      </c>
      <c r="I13" s="81" t="s">
        <v>505</v>
      </c>
      <c r="J13" s="122">
        <v>29</v>
      </c>
      <c r="K13" s="82">
        <f t="shared" si="0"/>
        <v>0.4264705882352941</v>
      </c>
      <c r="L13" s="83">
        <v>68</v>
      </c>
    </row>
    <row r="14" spans="1:12" s="118" customFormat="1" ht="45" customHeight="1">
      <c r="A14" s="81">
        <v>9</v>
      </c>
      <c r="B14" s="86" t="s">
        <v>187</v>
      </c>
      <c r="C14" s="86" t="s">
        <v>188</v>
      </c>
      <c r="D14" s="86" t="s">
        <v>189</v>
      </c>
      <c r="E14" s="123">
        <v>38049</v>
      </c>
      <c r="F14" s="79" t="s">
        <v>93</v>
      </c>
      <c r="G14" s="88">
        <v>8</v>
      </c>
      <c r="H14" s="89" t="s">
        <v>411</v>
      </c>
      <c r="I14" s="81" t="s">
        <v>505</v>
      </c>
      <c r="J14" s="81">
        <v>28</v>
      </c>
      <c r="K14" s="82">
        <f t="shared" si="0"/>
        <v>0.4117647058823529</v>
      </c>
      <c r="L14" s="83">
        <v>68</v>
      </c>
    </row>
    <row r="15" spans="1:12" s="116" customFormat="1" ht="30" customHeight="1">
      <c r="A15" s="81">
        <v>10</v>
      </c>
      <c r="B15" s="110" t="s">
        <v>509</v>
      </c>
      <c r="C15" s="110" t="s">
        <v>36</v>
      </c>
      <c r="D15" s="110" t="s">
        <v>510</v>
      </c>
      <c r="E15" s="111">
        <v>38204</v>
      </c>
      <c r="F15" s="67" t="s">
        <v>492</v>
      </c>
      <c r="G15" s="112">
        <v>8</v>
      </c>
      <c r="H15" s="112" t="s">
        <v>508</v>
      </c>
      <c r="I15" s="81" t="s">
        <v>505</v>
      </c>
      <c r="J15" s="115">
        <v>28</v>
      </c>
      <c r="K15" s="75">
        <v>0.41</v>
      </c>
      <c r="L15" s="71">
        <v>68</v>
      </c>
    </row>
    <row r="16" spans="1:12" s="114" customFormat="1" ht="31.5" customHeight="1">
      <c r="A16" s="81">
        <v>11</v>
      </c>
      <c r="B16" s="110" t="s">
        <v>511</v>
      </c>
      <c r="C16" s="110" t="s">
        <v>512</v>
      </c>
      <c r="D16" s="110" t="s">
        <v>340</v>
      </c>
      <c r="E16" s="111">
        <v>38311</v>
      </c>
      <c r="F16" s="67" t="s">
        <v>492</v>
      </c>
      <c r="G16" s="112">
        <v>8</v>
      </c>
      <c r="H16" s="112" t="s">
        <v>508</v>
      </c>
      <c r="I16" s="81" t="s">
        <v>505</v>
      </c>
      <c r="J16" s="113">
        <v>27</v>
      </c>
      <c r="K16" s="72">
        <v>0.4</v>
      </c>
      <c r="L16" s="71">
        <v>68</v>
      </c>
    </row>
    <row r="17" spans="1:12" s="118" customFormat="1" ht="45" customHeight="1">
      <c r="A17" s="81">
        <v>12</v>
      </c>
      <c r="B17" s="94" t="s">
        <v>156</v>
      </c>
      <c r="C17" s="94" t="s">
        <v>157</v>
      </c>
      <c r="D17" s="94" t="s">
        <v>158</v>
      </c>
      <c r="E17" s="124">
        <v>38230</v>
      </c>
      <c r="F17" s="79" t="s">
        <v>120</v>
      </c>
      <c r="G17" s="88">
        <v>8</v>
      </c>
      <c r="H17" s="89" t="s">
        <v>417</v>
      </c>
      <c r="I17" s="81" t="s">
        <v>505</v>
      </c>
      <c r="J17" s="81">
        <v>25</v>
      </c>
      <c r="K17" s="82">
        <f t="shared" si="0"/>
        <v>0.36764705882352944</v>
      </c>
      <c r="L17" s="83">
        <v>68</v>
      </c>
    </row>
    <row r="18" spans="1:12" s="118" customFormat="1" ht="45" customHeight="1">
      <c r="A18" s="81">
        <v>13</v>
      </c>
      <c r="B18" s="86" t="s">
        <v>177</v>
      </c>
      <c r="C18" s="86" t="s">
        <v>88</v>
      </c>
      <c r="D18" s="86" t="s">
        <v>85</v>
      </c>
      <c r="E18" s="117">
        <v>38253</v>
      </c>
      <c r="F18" s="80" t="s">
        <v>193</v>
      </c>
      <c r="G18" s="88">
        <v>8</v>
      </c>
      <c r="H18" s="89" t="s">
        <v>407</v>
      </c>
      <c r="I18" s="81" t="s">
        <v>505</v>
      </c>
      <c r="J18" s="81">
        <v>25</v>
      </c>
      <c r="K18" s="82">
        <f t="shared" si="0"/>
        <v>0.36764705882352944</v>
      </c>
      <c r="L18" s="83">
        <v>68</v>
      </c>
    </row>
    <row r="19" spans="1:12" s="118" customFormat="1" ht="45" customHeight="1">
      <c r="A19" s="81">
        <v>14</v>
      </c>
      <c r="B19" s="77" t="s">
        <v>133</v>
      </c>
      <c r="C19" s="77" t="s">
        <v>134</v>
      </c>
      <c r="D19" s="77" t="s">
        <v>135</v>
      </c>
      <c r="E19" s="123">
        <v>38172</v>
      </c>
      <c r="F19" s="79" t="s">
        <v>136</v>
      </c>
      <c r="G19" s="88">
        <v>8</v>
      </c>
      <c r="H19" s="77" t="s">
        <v>408</v>
      </c>
      <c r="I19" s="81" t="s">
        <v>505</v>
      </c>
      <c r="J19" s="83">
        <v>24</v>
      </c>
      <c r="K19" s="82">
        <f t="shared" si="0"/>
        <v>0.35294117647058826</v>
      </c>
      <c r="L19" s="83">
        <v>68</v>
      </c>
    </row>
    <row r="20" spans="1:12" s="118" customFormat="1" ht="45" customHeight="1">
      <c r="A20" s="81">
        <v>15</v>
      </c>
      <c r="B20" s="86" t="s">
        <v>151</v>
      </c>
      <c r="C20" s="86" t="s">
        <v>152</v>
      </c>
      <c r="D20" s="86" t="s">
        <v>153</v>
      </c>
      <c r="E20" s="123">
        <v>38063</v>
      </c>
      <c r="F20" s="80" t="s">
        <v>105</v>
      </c>
      <c r="G20" s="88">
        <v>8</v>
      </c>
      <c r="H20" s="77" t="s">
        <v>399</v>
      </c>
      <c r="I20" s="81" t="s">
        <v>505</v>
      </c>
      <c r="J20" s="81">
        <v>24</v>
      </c>
      <c r="K20" s="82">
        <f t="shared" si="0"/>
        <v>0.35294117647058826</v>
      </c>
      <c r="L20" s="83">
        <v>68</v>
      </c>
    </row>
    <row r="21" spans="1:12" s="114" customFormat="1" ht="32.25" customHeight="1">
      <c r="A21" s="81">
        <v>16</v>
      </c>
      <c r="B21" s="110" t="s">
        <v>506</v>
      </c>
      <c r="C21" s="110" t="s">
        <v>142</v>
      </c>
      <c r="D21" s="110" t="s">
        <v>507</v>
      </c>
      <c r="E21" s="111">
        <v>38008</v>
      </c>
      <c r="F21" s="67" t="s">
        <v>492</v>
      </c>
      <c r="G21" s="112">
        <v>8</v>
      </c>
      <c r="H21" s="112" t="s">
        <v>508</v>
      </c>
      <c r="I21" s="81" t="s">
        <v>505</v>
      </c>
      <c r="J21" s="113">
        <v>23</v>
      </c>
      <c r="K21" s="72">
        <v>0.34</v>
      </c>
      <c r="L21" s="71">
        <v>68</v>
      </c>
    </row>
    <row r="22" spans="1:12" s="118" customFormat="1" ht="45" customHeight="1">
      <c r="A22" s="81">
        <v>17</v>
      </c>
      <c r="B22" s="86" t="s">
        <v>178</v>
      </c>
      <c r="C22" s="86" t="s">
        <v>179</v>
      </c>
      <c r="D22" s="86" t="s">
        <v>180</v>
      </c>
      <c r="E22" s="123">
        <v>38220</v>
      </c>
      <c r="F22" s="80" t="s">
        <v>59</v>
      </c>
      <c r="G22" s="88">
        <v>8</v>
      </c>
      <c r="H22" s="89" t="s">
        <v>364</v>
      </c>
      <c r="I22" s="81" t="s">
        <v>505</v>
      </c>
      <c r="J22" s="81">
        <v>21</v>
      </c>
      <c r="K22" s="82">
        <f t="shared" si="0"/>
        <v>0.3088235294117647</v>
      </c>
      <c r="L22" s="83">
        <v>68</v>
      </c>
    </row>
    <row r="23" spans="1:12" s="118" customFormat="1" ht="45" customHeight="1">
      <c r="A23" s="81">
        <v>18</v>
      </c>
      <c r="B23" s="86" t="s">
        <v>131</v>
      </c>
      <c r="C23" s="86" t="s">
        <v>91</v>
      </c>
      <c r="D23" s="86" t="s">
        <v>132</v>
      </c>
      <c r="E23" s="123">
        <v>38171</v>
      </c>
      <c r="F23" s="80" t="s">
        <v>59</v>
      </c>
      <c r="G23" s="88">
        <v>8</v>
      </c>
      <c r="H23" s="77" t="s">
        <v>364</v>
      </c>
      <c r="I23" s="81" t="s">
        <v>505</v>
      </c>
      <c r="J23" s="83">
        <v>20</v>
      </c>
      <c r="K23" s="82">
        <f t="shared" si="0"/>
        <v>0.29411764705882354</v>
      </c>
      <c r="L23" s="83">
        <v>68</v>
      </c>
    </row>
    <row r="24" spans="1:12" s="118" customFormat="1" ht="45" customHeight="1">
      <c r="A24" s="81">
        <v>19</v>
      </c>
      <c r="B24" s="86" t="s">
        <v>145</v>
      </c>
      <c r="C24" s="86" t="s">
        <v>146</v>
      </c>
      <c r="D24" s="86" t="s">
        <v>147</v>
      </c>
      <c r="E24" s="117">
        <v>38253</v>
      </c>
      <c r="F24" s="79" t="s">
        <v>44</v>
      </c>
      <c r="G24" s="88">
        <v>8</v>
      </c>
      <c r="H24" s="77" t="s">
        <v>389</v>
      </c>
      <c r="I24" s="81" t="s">
        <v>505</v>
      </c>
      <c r="J24" s="83">
        <v>20</v>
      </c>
      <c r="K24" s="82">
        <f t="shared" si="0"/>
        <v>0.29411764705882354</v>
      </c>
      <c r="L24" s="83">
        <v>68</v>
      </c>
    </row>
    <row r="25" spans="1:12" s="118" customFormat="1" ht="45" customHeight="1">
      <c r="A25" s="81">
        <v>20</v>
      </c>
      <c r="B25" s="125" t="s">
        <v>148</v>
      </c>
      <c r="C25" s="125" t="s">
        <v>149</v>
      </c>
      <c r="D25" s="125" t="s">
        <v>26</v>
      </c>
      <c r="E25" s="92">
        <v>38022</v>
      </c>
      <c r="F25" s="126" t="s">
        <v>150</v>
      </c>
      <c r="G25" s="88">
        <v>8</v>
      </c>
      <c r="H25" s="77" t="s">
        <v>413</v>
      </c>
      <c r="I25" s="81" t="s">
        <v>505</v>
      </c>
      <c r="J25" s="83">
        <v>20</v>
      </c>
      <c r="K25" s="82">
        <f t="shared" si="0"/>
        <v>0.29411764705882354</v>
      </c>
      <c r="L25" s="83">
        <v>68</v>
      </c>
    </row>
    <row r="26" spans="1:12" s="118" customFormat="1" ht="45" customHeight="1">
      <c r="A26" s="81">
        <v>21</v>
      </c>
      <c r="B26" s="86" t="s">
        <v>154</v>
      </c>
      <c r="C26" s="86" t="s">
        <v>155</v>
      </c>
      <c r="D26" s="86" t="s">
        <v>127</v>
      </c>
      <c r="E26" s="117">
        <v>38175</v>
      </c>
      <c r="F26" s="99" t="s">
        <v>48</v>
      </c>
      <c r="G26" s="88">
        <v>8</v>
      </c>
      <c r="H26" s="77" t="s">
        <v>404</v>
      </c>
      <c r="I26" s="81" t="s">
        <v>505</v>
      </c>
      <c r="J26" s="81">
        <v>19</v>
      </c>
      <c r="K26" s="82">
        <f t="shared" si="0"/>
        <v>0.27941176470588236</v>
      </c>
      <c r="L26" s="83">
        <v>68</v>
      </c>
    </row>
    <row r="27" spans="1:12" s="118" customFormat="1" ht="45" customHeight="1">
      <c r="A27" s="81">
        <v>22</v>
      </c>
      <c r="B27" s="86" t="s">
        <v>141</v>
      </c>
      <c r="C27" s="86" t="s">
        <v>142</v>
      </c>
      <c r="D27" s="86" t="s">
        <v>26</v>
      </c>
      <c r="E27" s="117">
        <v>38040</v>
      </c>
      <c r="F27" s="80" t="s">
        <v>143</v>
      </c>
      <c r="G27" s="88">
        <v>8</v>
      </c>
      <c r="H27" s="77" t="s">
        <v>401</v>
      </c>
      <c r="I27" s="81" t="s">
        <v>505</v>
      </c>
      <c r="J27" s="83">
        <v>17</v>
      </c>
      <c r="K27" s="82">
        <f t="shared" si="0"/>
        <v>0.25</v>
      </c>
      <c r="L27" s="83">
        <v>68</v>
      </c>
    </row>
    <row r="28" spans="1:12" s="118" customFormat="1" ht="45" customHeight="1">
      <c r="A28" s="81">
        <v>23</v>
      </c>
      <c r="B28" s="77" t="s">
        <v>159</v>
      </c>
      <c r="C28" s="77" t="s">
        <v>32</v>
      </c>
      <c r="D28" s="77" t="s">
        <v>26</v>
      </c>
      <c r="E28" s="124">
        <v>38364</v>
      </c>
      <c r="F28" s="79" t="s">
        <v>160</v>
      </c>
      <c r="G28" s="88">
        <v>8</v>
      </c>
      <c r="H28" s="89" t="s">
        <v>398</v>
      </c>
      <c r="I28" s="81" t="s">
        <v>505</v>
      </c>
      <c r="J28" s="81">
        <v>16</v>
      </c>
      <c r="K28" s="82">
        <f t="shared" si="0"/>
        <v>0.23529411764705882</v>
      </c>
      <c r="L28" s="83">
        <v>68</v>
      </c>
    </row>
    <row r="29" spans="1:12" s="118" customFormat="1" ht="45" customHeight="1">
      <c r="A29" s="81">
        <v>24</v>
      </c>
      <c r="B29" s="100" t="s">
        <v>137</v>
      </c>
      <c r="C29" s="100" t="s">
        <v>25</v>
      </c>
      <c r="D29" s="100" t="s">
        <v>72</v>
      </c>
      <c r="E29" s="119">
        <v>38082</v>
      </c>
      <c r="F29" s="79" t="s">
        <v>81</v>
      </c>
      <c r="G29" s="88">
        <v>8</v>
      </c>
      <c r="H29" s="77"/>
      <c r="I29" s="81" t="s">
        <v>505</v>
      </c>
      <c r="J29" s="83">
        <v>14</v>
      </c>
      <c r="K29" s="82">
        <f t="shared" si="0"/>
        <v>0.20588235294117646</v>
      </c>
      <c r="L29" s="83">
        <v>68</v>
      </c>
    </row>
    <row r="30" spans="1:12" s="118" customFormat="1" ht="45" customHeight="1">
      <c r="A30" s="81">
        <v>25</v>
      </c>
      <c r="B30" s="86" t="s">
        <v>165</v>
      </c>
      <c r="C30" s="86" t="s">
        <v>166</v>
      </c>
      <c r="D30" s="86" t="s">
        <v>104</v>
      </c>
      <c r="E30" s="117">
        <v>38210</v>
      </c>
      <c r="F30" s="80" t="s">
        <v>143</v>
      </c>
      <c r="G30" s="88">
        <v>8</v>
      </c>
      <c r="H30" s="89" t="s">
        <v>401</v>
      </c>
      <c r="I30" s="81" t="s">
        <v>505</v>
      </c>
      <c r="J30" s="81">
        <v>14</v>
      </c>
      <c r="K30" s="82">
        <f t="shared" si="0"/>
        <v>0.20588235294117646</v>
      </c>
      <c r="L30" s="83">
        <v>68</v>
      </c>
    </row>
    <row r="31" spans="1:12" s="118" customFormat="1" ht="45" customHeight="1">
      <c r="A31" s="81">
        <v>26</v>
      </c>
      <c r="B31" s="77" t="s">
        <v>163</v>
      </c>
      <c r="C31" s="77" t="s">
        <v>129</v>
      </c>
      <c r="D31" s="77" t="s">
        <v>164</v>
      </c>
      <c r="E31" s="124">
        <v>38051</v>
      </c>
      <c r="F31" s="79" t="s">
        <v>403</v>
      </c>
      <c r="G31" s="88">
        <v>8</v>
      </c>
      <c r="H31" s="89" t="s">
        <v>397</v>
      </c>
      <c r="I31" s="81" t="s">
        <v>505</v>
      </c>
      <c r="J31" s="81">
        <v>12</v>
      </c>
      <c r="K31" s="82">
        <f t="shared" si="0"/>
        <v>0.17647058823529413</v>
      </c>
      <c r="L31" s="83">
        <v>68</v>
      </c>
    </row>
    <row r="32" spans="1:12" s="118" customFormat="1" ht="45" customHeight="1">
      <c r="A32" s="81">
        <v>27</v>
      </c>
      <c r="B32" s="96" t="s">
        <v>181</v>
      </c>
      <c r="C32" s="96" t="s">
        <v>155</v>
      </c>
      <c r="D32" s="96" t="s">
        <v>182</v>
      </c>
      <c r="E32" s="117">
        <v>38165</v>
      </c>
      <c r="F32" s="80" t="s">
        <v>183</v>
      </c>
      <c r="G32" s="88">
        <v>8</v>
      </c>
      <c r="H32" s="89" t="s">
        <v>405</v>
      </c>
      <c r="I32" s="81" t="s">
        <v>505</v>
      </c>
      <c r="J32" s="81">
        <v>11</v>
      </c>
      <c r="K32" s="82">
        <f t="shared" si="0"/>
        <v>0.16176470588235295</v>
      </c>
      <c r="L32" s="83">
        <v>68</v>
      </c>
    </row>
    <row r="33" spans="1:12" s="118" customFormat="1" ht="45" customHeight="1">
      <c r="A33" s="81">
        <v>28</v>
      </c>
      <c r="B33" s="86" t="s">
        <v>138</v>
      </c>
      <c r="C33" s="86" t="s">
        <v>139</v>
      </c>
      <c r="D33" s="86" t="s">
        <v>37</v>
      </c>
      <c r="E33" s="123">
        <v>38151</v>
      </c>
      <c r="F33" s="80" t="s">
        <v>140</v>
      </c>
      <c r="G33" s="88">
        <v>8</v>
      </c>
      <c r="H33" s="77" t="s">
        <v>406</v>
      </c>
      <c r="I33" s="81" t="s">
        <v>505</v>
      </c>
      <c r="J33" s="93">
        <v>10</v>
      </c>
      <c r="K33" s="82">
        <f t="shared" si="0"/>
        <v>0.14705882352941177</v>
      </c>
      <c r="L33" s="83">
        <v>68</v>
      </c>
    </row>
    <row r="34" spans="1:12" s="118" customFormat="1" ht="45" customHeight="1">
      <c r="A34" s="81">
        <v>29</v>
      </c>
      <c r="B34" s="96" t="s">
        <v>184</v>
      </c>
      <c r="C34" s="96" t="s">
        <v>57</v>
      </c>
      <c r="D34" s="96" t="s">
        <v>185</v>
      </c>
      <c r="E34" s="123">
        <v>37979</v>
      </c>
      <c r="F34" s="79" t="s">
        <v>186</v>
      </c>
      <c r="G34" s="88">
        <v>8</v>
      </c>
      <c r="H34" s="89" t="s">
        <v>400</v>
      </c>
      <c r="I34" s="81" t="s">
        <v>505</v>
      </c>
      <c r="J34" s="81">
        <v>10</v>
      </c>
      <c r="K34" s="82">
        <f t="shared" si="0"/>
        <v>0.14705882352941177</v>
      </c>
      <c r="L34" s="83">
        <v>68</v>
      </c>
    </row>
    <row r="36" ht="15">
      <c r="B36" s="10" t="s">
        <v>13</v>
      </c>
    </row>
    <row r="37" ht="19.5" customHeight="1">
      <c r="B37" s="39" t="s">
        <v>427</v>
      </c>
    </row>
    <row r="38" ht="19.5" customHeight="1">
      <c r="B38" s="39" t="s">
        <v>455</v>
      </c>
    </row>
    <row r="39" ht="19.5" customHeight="1">
      <c r="B39" s="39" t="s">
        <v>456</v>
      </c>
    </row>
    <row r="40" ht="19.5" customHeight="1">
      <c r="B40" s="39" t="s">
        <v>457</v>
      </c>
    </row>
    <row r="41" ht="19.5" customHeight="1">
      <c r="B41" s="39" t="s">
        <v>458</v>
      </c>
    </row>
    <row r="42" ht="19.5" customHeight="1">
      <c r="B42" s="39" t="s">
        <v>459</v>
      </c>
    </row>
    <row r="43" ht="19.5" customHeight="1">
      <c r="B43" s="39" t="s">
        <v>460</v>
      </c>
    </row>
  </sheetData>
  <sheetProtection/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5511811023622047" bottom="0.35433070866141736" header="0" footer="0"/>
  <pageSetup fitToHeight="3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9" sqref="G49"/>
    </sheetView>
  </sheetViews>
  <sheetFormatPr defaultColWidth="8.8515625" defaultRowHeight="15"/>
  <cols>
    <col min="1" max="1" width="6.421875" style="10" customWidth="1"/>
    <col min="2" max="2" width="14.28125" style="10" customWidth="1"/>
    <col min="3" max="3" width="11.8515625" style="10" customWidth="1"/>
    <col min="4" max="4" width="15.57421875" style="10" customWidth="1"/>
    <col min="5" max="5" width="10.140625" style="10" customWidth="1"/>
    <col min="6" max="6" width="46.140625" style="10" customWidth="1"/>
    <col min="7" max="7" width="9.00390625" style="10" customWidth="1"/>
    <col min="8" max="8" width="32.421875" style="10" customWidth="1"/>
    <col min="9" max="9" width="8.8515625" style="10" customWidth="1"/>
    <col min="10" max="10" width="8.7109375" style="23" customWidth="1"/>
    <col min="11" max="12" width="8.8515625" style="23" customWidth="1"/>
    <col min="13" max="16384" width="8.8515625" style="10" customWidth="1"/>
  </cols>
  <sheetData>
    <row r="1" spans="1:2" ht="15">
      <c r="A1" s="10" t="s">
        <v>11</v>
      </c>
      <c r="B1" s="10" t="s">
        <v>12</v>
      </c>
    </row>
    <row r="2" spans="1:10" ht="15">
      <c r="A2" s="61" t="s">
        <v>454</v>
      </c>
      <c r="B2" s="61"/>
      <c r="C2" s="61"/>
      <c r="D2" s="48"/>
      <c r="E2" s="48"/>
      <c r="F2" s="48"/>
      <c r="G2" s="48"/>
      <c r="H2" s="48"/>
      <c r="I2" s="48"/>
      <c r="J2" s="58"/>
    </row>
    <row r="3" spans="1:10" ht="15">
      <c r="A3" s="62" t="s">
        <v>17</v>
      </c>
      <c r="B3" s="63"/>
      <c r="D3" s="50"/>
      <c r="E3" s="50"/>
      <c r="F3" s="50"/>
      <c r="G3" s="50"/>
      <c r="H3" s="50"/>
      <c r="I3" s="50"/>
      <c r="J3" s="59"/>
    </row>
    <row r="4" spans="1:12" ht="105">
      <c r="A4" s="60" t="s">
        <v>0</v>
      </c>
      <c r="B4" s="54" t="s">
        <v>1</v>
      </c>
      <c r="C4" s="55" t="s">
        <v>2</v>
      </c>
      <c r="D4" s="55" t="s">
        <v>3</v>
      </c>
      <c r="E4" s="55" t="s">
        <v>4</v>
      </c>
      <c r="F4" s="55" t="s">
        <v>22</v>
      </c>
      <c r="G4" s="55" t="s">
        <v>5</v>
      </c>
      <c r="H4" s="56" t="s">
        <v>6</v>
      </c>
      <c r="I4" s="55" t="s">
        <v>7</v>
      </c>
      <c r="J4" s="55" t="s">
        <v>8</v>
      </c>
      <c r="K4" s="8" t="s">
        <v>9</v>
      </c>
      <c r="L4" s="8" t="s">
        <v>10</v>
      </c>
    </row>
    <row r="5" spans="1:12" s="45" customFormat="1" ht="45" customHeight="1">
      <c r="A5" s="14">
        <v>1</v>
      </c>
      <c r="B5" s="12" t="s">
        <v>240</v>
      </c>
      <c r="C5" s="12" t="s">
        <v>213</v>
      </c>
      <c r="D5" s="12" t="s">
        <v>182</v>
      </c>
      <c r="E5" s="33">
        <v>37767</v>
      </c>
      <c r="F5" s="12" t="s">
        <v>38</v>
      </c>
      <c r="G5" s="133">
        <v>9</v>
      </c>
      <c r="H5" s="37" t="s">
        <v>365</v>
      </c>
      <c r="I5" s="37" t="s">
        <v>503</v>
      </c>
      <c r="J5" s="37">
        <v>74.5</v>
      </c>
      <c r="K5" s="134">
        <f aca="true" t="shared" si="0" ref="K5:K45">J5/L5</f>
        <v>0.7602040816326531</v>
      </c>
      <c r="L5" s="14">
        <v>98</v>
      </c>
    </row>
    <row r="6" spans="1:12" s="45" customFormat="1" ht="45" customHeight="1">
      <c r="A6" s="14">
        <v>2</v>
      </c>
      <c r="B6" s="12" t="s">
        <v>241</v>
      </c>
      <c r="C6" s="12" t="s">
        <v>242</v>
      </c>
      <c r="D6" s="12" t="s">
        <v>182</v>
      </c>
      <c r="E6" s="32">
        <v>37674</v>
      </c>
      <c r="F6" s="12" t="s">
        <v>38</v>
      </c>
      <c r="G6" s="133">
        <v>9</v>
      </c>
      <c r="H6" s="37" t="s">
        <v>365</v>
      </c>
      <c r="I6" s="37" t="s">
        <v>504</v>
      </c>
      <c r="J6" s="37">
        <v>51.5</v>
      </c>
      <c r="K6" s="134">
        <f t="shared" si="0"/>
        <v>0.5255102040816326</v>
      </c>
      <c r="L6" s="14">
        <v>98</v>
      </c>
    </row>
    <row r="7" spans="1:12" s="135" customFormat="1" ht="45">
      <c r="A7" s="14">
        <v>3</v>
      </c>
      <c r="B7" s="127" t="s">
        <v>522</v>
      </c>
      <c r="C7" s="127" t="s">
        <v>523</v>
      </c>
      <c r="D7" s="127" t="s">
        <v>524</v>
      </c>
      <c r="E7" s="128">
        <v>37973</v>
      </c>
      <c r="F7" s="129" t="s">
        <v>492</v>
      </c>
      <c r="G7" s="130">
        <v>9</v>
      </c>
      <c r="H7" s="130" t="s">
        <v>508</v>
      </c>
      <c r="I7" s="37" t="s">
        <v>504</v>
      </c>
      <c r="J7" s="131">
        <v>51</v>
      </c>
      <c r="K7" s="132">
        <v>0.52</v>
      </c>
      <c r="L7" s="131">
        <v>98</v>
      </c>
    </row>
    <row r="8" spans="1:12" s="45" customFormat="1" ht="45" customHeight="1">
      <c r="A8" s="14">
        <v>4</v>
      </c>
      <c r="B8" s="12" t="s">
        <v>239</v>
      </c>
      <c r="C8" s="12" t="s">
        <v>74</v>
      </c>
      <c r="D8" s="12" t="s">
        <v>116</v>
      </c>
      <c r="E8" s="33">
        <v>37813</v>
      </c>
      <c r="F8" s="12" t="s">
        <v>105</v>
      </c>
      <c r="G8" s="133">
        <v>9</v>
      </c>
      <c r="H8" s="37" t="s">
        <v>461</v>
      </c>
      <c r="I8" s="37" t="s">
        <v>504</v>
      </c>
      <c r="J8" s="37">
        <v>49</v>
      </c>
      <c r="K8" s="134">
        <f t="shared" si="0"/>
        <v>0.5</v>
      </c>
      <c r="L8" s="14">
        <v>98</v>
      </c>
    </row>
    <row r="9" spans="1:12" s="45" customFormat="1" ht="45" customHeight="1">
      <c r="A9" s="14">
        <v>5</v>
      </c>
      <c r="B9" s="13" t="s">
        <v>255</v>
      </c>
      <c r="C9" s="13" t="s">
        <v>50</v>
      </c>
      <c r="D9" s="13" t="s">
        <v>256</v>
      </c>
      <c r="E9" s="32">
        <v>37555</v>
      </c>
      <c r="F9" s="13" t="s">
        <v>62</v>
      </c>
      <c r="G9" s="12">
        <v>9</v>
      </c>
      <c r="H9" s="37" t="s">
        <v>443</v>
      </c>
      <c r="I9" s="37" t="s">
        <v>505</v>
      </c>
      <c r="J9" s="37">
        <v>39.5</v>
      </c>
      <c r="K9" s="134">
        <f t="shared" si="0"/>
        <v>0.4030612244897959</v>
      </c>
      <c r="L9" s="14">
        <v>98</v>
      </c>
    </row>
    <row r="10" spans="1:12" s="45" customFormat="1" ht="45" customHeight="1">
      <c r="A10" s="14">
        <v>6</v>
      </c>
      <c r="B10" s="12" t="s">
        <v>223</v>
      </c>
      <c r="C10" s="12" t="s">
        <v>224</v>
      </c>
      <c r="D10" s="12" t="s">
        <v>225</v>
      </c>
      <c r="E10" s="32">
        <v>37880</v>
      </c>
      <c r="F10" s="12" t="s">
        <v>117</v>
      </c>
      <c r="G10" s="12">
        <v>9</v>
      </c>
      <c r="H10" s="37" t="s">
        <v>379</v>
      </c>
      <c r="I10" s="37" t="s">
        <v>505</v>
      </c>
      <c r="J10" s="37">
        <v>38</v>
      </c>
      <c r="K10" s="134">
        <f t="shared" si="0"/>
        <v>0.3877551020408163</v>
      </c>
      <c r="L10" s="14">
        <v>98</v>
      </c>
    </row>
    <row r="11" spans="1:12" s="45" customFormat="1" ht="45" customHeight="1">
      <c r="A11" s="14">
        <v>7</v>
      </c>
      <c r="B11" s="44" t="s">
        <v>462</v>
      </c>
      <c r="C11" s="44" t="s">
        <v>91</v>
      </c>
      <c r="D11" s="44" t="s">
        <v>147</v>
      </c>
      <c r="E11" s="38">
        <v>37775</v>
      </c>
      <c r="F11" s="13" t="s">
        <v>415</v>
      </c>
      <c r="G11" s="16">
        <v>9</v>
      </c>
      <c r="H11" s="37" t="s">
        <v>416</v>
      </c>
      <c r="I11" s="37" t="s">
        <v>505</v>
      </c>
      <c r="J11" s="57">
        <v>38</v>
      </c>
      <c r="K11" s="134">
        <f t="shared" si="0"/>
        <v>0.3877551020408163</v>
      </c>
      <c r="L11" s="14">
        <v>98</v>
      </c>
    </row>
    <row r="12" spans="1:12" s="135" customFormat="1" ht="45">
      <c r="A12" s="14">
        <v>8</v>
      </c>
      <c r="B12" s="127" t="s">
        <v>516</v>
      </c>
      <c r="C12" s="127" t="s">
        <v>517</v>
      </c>
      <c r="D12" s="127" t="s">
        <v>518</v>
      </c>
      <c r="E12" s="128">
        <v>37845</v>
      </c>
      <c r="F12" s="129" t="s">
        <v>492</v>
      </c>
      <c r="G12" s="130">
        <v>9</v>
      </c>
      <c r="H12" s="130" t="s">
        <v>508</v>
      </c>
      <c r="I12" s="37" t="s">
        <v>505</v>
      </c>
      <c r="J12" s="131">
        <v>38</v>
      </c>
      <c r="K12" s="132">
        <v>0.39</v>
      </c>
      <c r="L12" s="131">
        <v>98</v>
      </c>
    </row>
    <row r="13" spans="1:12" s="135" customFormat="1" ht="45">
      <c r="A13" s="14">
        <v>9</v>
      </c>
      <c r="B13" s="127" t="s">
        <v>519</v>
      </c>
      <c r="C13" s="127" t="s">
        <v>520</v>
      </c>
      <c r="D13" s="127" t="s">
        <v>521</v>
      </c>
      <c r="E13" s="128">
        <v>37823</v>
      </c>
      <c r="F13" s="129" t="s">
        <v>492</v>
      </c>
      <c r="G13" s="130">
        <v>9</v>
      </c>
      <c r="H13" s="130" t="s">
        <v>508</v>
      </c>
      <c r="I13" s="37" t="s">
        <v>505</v>
      </c>
      <c r="J13" s="131">
        <v>37</v>
      </c>
      <c r="K13" s="132">
        <v>0.38</v>
      </c>
      <c r="L13" s="131">
        <v>98</v>
      </c>
    </row>
    <row r="14" spans="1:12" s="45" customFormat="1" ht="45" customHeight="1">
      <c r="A14" s="14">
        <v>10</v>
      </c>
      <c r="B14" s="13" t="s">
        <v>463</v>
      </c>
      <c r="C14" s="13" t="s">
        <v>36</v>
      </c>
      <c r="D14" s="13" t="s">
        <v>182</v>
      </c>
      <c r="E14" s="33">
        <v>37616</v>
      </c>
      <c r="F14" s="13" t="s">
        <v>136</v>
      </c>
      <c r="G14" s="13">
        <v>9</v>
      </c>
      <c r="H14" s="37" t="s">
        <v>366</v>
      </c>
      <c r="I14" s="37" t="s">
        <v>505</v>
      </c>
      <c r="J14" s="37">
        <v>37</v>
      </c>
      <c r="K14" s="134">
        <f t="shared" si="0"/>
        <v>0.37755102040816324</v>
      </c>
      <c r="L14" s="14">
        <v>98</v>
      </c>
    </row>
    <row r="15" spans="1:12" s="45" customFormat="1" ht="45" customHeight="1">
      <c r="A15" s="14">
        <v>11</v>
      </c>
      <c r="B15" s="13" t="s">
        <v>253</v>
      </c>
      <c r="C15" s="13" t="s">
        <v>152</v>
      </c>
      <c r="D15" s="13" t="s">
        <v>254</v>
      </c>
      <c r="E15" s="32">
        <v>37692</v>
      </c>
      <c r="F15" s="13" t="s">
        <v>62</v>
      </c>
      <c r="G15" s="12">
        <v>9</v>
      </c>
      <c r="H15" s="37" t="s">
        <v>443</v>
      </c>
      <c r="I15" s="37" t="s">
        <v>505</v>
      </c>
      <c r="J15" s="37">
        <v>36.5</v>
      </c>
      <c r="K15" s="134">
        <f t="shared" si="0"/>
        <v>0.37244897959183676</v>
      </c>
      <c r="L15" s="14">
        <v>98</v>
      </c>
    </row>
    <row r="16" spans="1:12" s="45" customFormat="1" ht="45" customHeight="1">
      <c r="A16" s="14">
        <v>12</v>
      </c>
      <c r="B16" s="12" t="s">
        <v>220</v>
      </c>
      <c r="C16" s="12" t="s">
        <v>146</v>
      </c>
      <c r="D16" s="12" t="s">
        <v>112</v>
      </c>
      <c r="E16" s="32">
        <v>37894</v>
      </c>
      <c r="F16" s="12" t="s">
        <v>59</v>
      </c>
      <c r="G16" s="13">
        <v>9</v>
      </c>
      <c r="H16" s="37" t="s">
        <v>364</v>
      </c>
      <c r="I16" s="37" t="s">
        <v>505</v>
      </c>
      <c r="J16" s="37">
        <v>34.5</v>
      </c>
      <c r="K16" s="134">
        <f t="shared" si="0"/>
        <v>0.3520408163265306</v>
      </c>
      <c r="L16" s="14">
        <v>98</v>
      </c>
    </row>
    <row r="17" spans="1:12" s="45" customFormat="1" ht="45" customHeight="1">
      <c r="A17" s="14">
        <v>13</v>
      </c>
      <c r="B17" s="13" t="s">
        <v>231</v>
      </c>
      <c r="C17" s="13" t="s">
        <v>232</v>
      </c>
      <c r="D17" s="13" t="s">
        <v>55</v>
      </c>
      <c r="E17" s="32">
        <v>37758</v>
      </c>
      <c r="F17" s="13" t="s">
        <v>136</v>
      </c>
      <c r="G17" s="13">
        <v>9</v>
      </c>
      <c r="H17" s="37" t="s">
        <v>366</v>
      </c>
      <c r="I17" s="37" t="s">
        <v>505</v>
      </c>
      <c r="J17" s="37">
        <v>31.5</v>
      </c>
      <c r="K17" s="134">
        <f t="shared" si="0"/>
        <v>0.32142857142857145</v>
      </c>
      <c r="L17" s="14">
        <v>98</v>
      </c>
    </row>
    <row r="18" spans="1:12" s="45" customFormat="1" ht="45" customHeight="1">
      <c r="A18" s="14">
        <v>14</v>
      </c>
      <c r="B18" s="12" t="s">
        <v>214</v>
      </c>
      <c r="C18" s="12" t="s">
        <v>215</v>
      </c>
      <c r="D18" s="12" t="s">
        <v>55</v>
      </c>
      <c r="E18" s="32">
        <v>37954</v>
      </c>
      <c r="F18" s="13" t="s">
        <v>120</v>
      </c>
      <c r="G18" s="13">
        <v>9</v>
      </c>
      <c r="H18" s="37" t="s">
        <v>464</v>
      </c>
      <c r="I18" s="37" t="s">
        <v>505</v>
      </c>
      <c r="J18" s="37">
        <v>26.5</v>
      </c>
      <c r="K18" s="134">
        <f t="shared" si="0"/>
        <v>0.27040816326530615</v>
      </c>
      <c r="L18" s="14">
        <v>98</v>
      </c>
    </row>
    <row r="19" spans="1:12" s="45" customFormat="1" ht="45" customHeight="1">
      <c r="A19" s="14">
        <v>15</v>
      </c>
      <c r="B19" s="44" t="s">
        <v>144</v>
      </c>
      <c r="C19" s="44" t="s">
        <v>74</v>
      </c>
      <c r="D19" s="44" t="s">
        <v>112</v>
      </c>
      <c r="E19" s="38">
        <v>37824</v>
      </c>
      <c r="F19" s="13" t="s">
        <v>136</v>
      </c>
      <c r="G19" s="16">
        <v>9</v>
      </c>
      <c r="H19" s="57" t="s">
        <v>366</v>
      </c>
      <c r="I19" s="37" t="s">
        <v>505</v>
      </c>
      <c r="J19" s="37">
        <v>26.5</v>
      </c>
      <c r="K19" s="134">
        <f t="shared" si="0"/>
        <v>0.27040816326530615</v>
      </c>
      <c r="L19" s="14">
        <v>98</v>
      </c>
    </row>
    <row r="20" spans="1:12" s="45" customFormat="1" ht="45" customHeight="1">
      <c r="A20" s="14">
        <v>16</v>
      </c>
      <c r="B20" s="12" t="s">
        <v>205</v>
      </c>
      <c r="C20" s="12" t="s">
        <v>152</v>
      </c>
      <c r="D20" s="12" t="s">
        <v>206</v>
      </c>
      <c r="E20" s="32">
        <v>37941</v>
      </c>
      <c r="F20" s="12" t="s">
        <v>264</v>
      </c>
      <c r="G20" s="133">
        <v>9</v>
      </c>
      <c r="H20" s="13" t="s">
        <v>465</v>
      </c>
      <c r="I20" s="37" t="s">
        <v>505</v>
      </c>
      <c r="J20" s="14">
        <v>25</v>
      </c>
      <c r="K20" s="134">
        <f t="shared" si="0"/>
        <v>0.25510204081632654</v>
      </c>
      <c r="L20" s="14">
        <v>98</v>
      </c>
    </row>
    <row r="21" spans="1:12" s="45" customFormat="1" ht="45" customHeight="1">
      <c r="A21" s="14">
        <v>17</v>
      </c>
      <c r="B21" s="12" t="s">
        <v>196</v>
      </c>
      <c r="C21" s="12" t="s">
        <v>36</v>
      </c>
      <c r="D21" s="12" t="s">
        <v>197</v>
      </c>
      <c r="E21" s="32">
        <v>37832</v>
      </c>
      <c r="F21" s="13" t="s">
        <v>121</v>
      </c>
      <c r="G21" s="133">
        <v>9</v>
      </c>
      <c r="H21" s="13" t="s">
        <v>373</v>
      </c>
      <c r="I21" s="37" t="s">
        <v>505</v>
      </c>
      <c r="J21" s="14">
        <v>23</v>
      </c>
      <c r="K21" s="134">
        <f t="shared" si="0"/>
        <v>0.23469387755102042</v>
      </c>
      <c r="L21" s="14">
        <v>98</v>
      </c>
    </row>
    <row r="22" spans="1:12" s="45" customFormat="1" ht="45" customHeight="1">
      <c r="A22" s="14">
        <v>18</v>
      </c>
      <c r="B22" s="12" t="s">
        <v>221</v>
      </c>
      <c r="C22" s="12" t="s">
        <v>222</v>
      </c>
      <c r="D22" s="12" t="s">
        <v>127</v>
      </c>
      <c r="E22" s="32">
        <v>37970</v>
      </c>
      <c r="F22" s="12" t="s">
        <v>59</v>
      </c>
      <c r="G22" s="13">
        <v>9</v>
      </c>
      <c r="H22" s="37" t="s">
        <v>364</v>
      </c>
      <c r="I22" s="37" t="s">
        <v>505</v>
      </c>
      <c r="J22" s="37">
        <v>23</v>
      </c>
      <c r="K22" s="134">
        <f t="shared" si="0"/>
        <v>0.23469387755102042</v>
      </c>
      <c r="L22" s="14">
        <v>98</v>
      </c>
    </row>
    <row r="23" spans="1:12" s="45" customFormat="1" ht="45" customHeight="1">
      <c r="A23" s="14">
        <v>19</v>
      </c>
      <c r="B23" s="16" t="s">
        <v>216</v>
      </c>
      <c r="C23" s="16" t="s">
        <v>142</v>
      </c>
      <c r="D23" s="16" t="s">
        <v>108</v>
      </c>
      <c r="E23" s="32">
        <v>37787</v>
      </c>
      <c r="F23" s="12" t="s">
        <v>183</v>
      </c>
      <c r="G23" s="13">
        <v>9</v>
      </c>
      <c r="H23" s="37" t="s">
        <v>429</v>
      </c>
      <c r="I23" s="37" t="s">
        <v>505</v>
      </c>
      <c r="J23" s="37">
        <v>21</v>
      </c>
      <c r="K23" s="134">
        <f t="shared" si="0"/>
        <v>0.21428571428571427</v>
      </c>
      <c r="L23" s="14">
        <v>98</v>
      </c>
    </row>
    <row r="24" spans="1:12" s="45" customFormat="1" ht="45" customHeight="1">
      <c r="A24" s="14">
        <v>20</v>
      </c>
      <c r="B24" s="13" t="s">
        <v>252</v>
      </c>
      <c r="C24" s="13" t="s">
        <v>228</v>
      </c>
      <c r="D24" s="13" t="s">
        <v>85</v>
      </c>
      <c r="E24" s="33">
        <v>37917</v>
      </c>
      <c r="F24" s="13" t="s">
        <v>62</v>
      </c>
      <c r="G24" s="12">
        <v>9</v>
      </c>
      <c r="H24" s="37" t="s">
        <v>369</v>
      </c>
      <c r="I24" s="37" t="s">
        <v>505</v>
      </c>
      <c r="J24" s="37">
        <v>21</v>
      </c>
      <c r="K24" s="134">
        <f t="shared" si="0"/>
        <v>0.21428571428571427</v>
      </c>
      <c r="L24" s="14">
        <v>98</v>
      </c>
    </row>
    <row r="25" spans="1:12" s="45" customFormat="1" ht="45" customHeight="1">
      <c r="A25" s="14">
        <v>21</v>
      </c>
      <c r="B25" s="12" t="s">
        <v>217</v>
      </c>
      <c r="C25" s="12" t="s">
        <v>36</v>
      </c>
      <c r="D25" s="12" t="s">
        <v>147</v>
      </c>
      <c r="E25" s="19" t="s">
        <v>218</v>
      </c>
      <c r="F25" s="13" t="s">
        <v>219</v>
      </c>
      <c r="G25" s="13">
        <v>9</v>
      </c>
      <c r="H25" s="37" t="s">
        <v>466</v>
      </c>
      <c r="I25" s="37" t="s">
        <v>505</v>
      </c>
      <c r="J25" s="37">
        <v>20.5</v>
      </c>
      <c r="K25" s="134">
        <f t="shared" si="0"/>
        <v>0.20918367346938777</v>
      </c>
      <c r="L25" s="14">
        <v>98</v>
      </c>
    </row>
    <row r="26" spans="1:12" s="45" customFormat="1" ht="45" customHeight="1">
      <c r="A26" s="14">
        <v>22</v>
      </c>
      <c r="B26" s="12" t="s">
        <v>194</v>
      </c>
      <c r="C26" s="12" t="s">
        <v>195</v>
      </c>
      <c r="D26" s="12" t="s">
        <v>43</v>
      </c>
      <c r="E26" s="33">
        <v>37637</v>
      </c>
      <c r="F26" s="12" t="s">
        <v>41</v>
      </c>
      <c r="G26" s="16">
        <v>9</v>
      </c>
      <c r="H26" s="13" t="s">
        <v>467</v>
      </c>
      <c r="I26" s="37" t="s">
        <v>505</v>
      </c>
      <c r="J26" s="14">
        <v>20</v>
      </c>
      <c r="K26" s="134">
        <f t="shared" si="0"/>
        <v>0.20408163265306123</v>
      </c>
      <c r="L26" s="14">
        <v>98</v>
      </c>
    </row>
    <row r="27" spans="1:12" s="45" customFormat="1" ht="45" customHeight="1">
      <c r="A27" s="14">
        <v>23</v>
      </c>
      <c r="B27" s="12" t="s">
        <v>227</v>
      </c>
      <c r="C27" s="12" t="s">
        <v>228</v>
      </c>
      <c r="D27" s="12" t="s">
        <v>40</v>
      </c>
      <c r="E27" s="33">
        <v>37712</v>
      </c>
      <c r="F27" s="12" t="s">
        <v>229</v>
      </c>
      <c r="G27" s="133">
        <v>9</v>
      </c>
      <c r="H27" s="37" t="s">
        <v>468</v>
      </c>
      <c r="I27" s="37" t="s">
        <v>505</v>
      </c>
      <c r="J27" s="37">
        <v>19</v>
      </c>
      <c r="K27" s="134">
        <f t="shared" si="0"/>
        <v>0.19387755102040816</v>
      </c>
      <c r="L27" s="14">
        <v>98</v>
      </c>
    </row>
    <row r="28" spans="1:12" s="45" customFormat="1" ht="45" customHeight="1">
      <c r="A28" s="14">
        <v>24</v>
      </c>
      <c r="B28" s="12" t="s">
        <v>198</v>
      </c>
      <c r="C28" s="12" t="s">
        <v>161</v>
      </c>
      <c r="D28" s="12" t="s">
        <v>199</v>
      </c>
      <c r="E28" s="32">
        <v>37658</v>
      </c>
      <c r="F28" s="13" t="s">
        <v>121</v>
      </c>
      <c r="G28" s="133">
        <v>9</v>
      </c>
      <c r="H28" s="13" t="s">
        <v>373</v>
      </c>
      <c r="I28" s="37" t="s">
        <v>505</v>
      </c>
      <c r="J28" s="14">
        <v>18.5</v>
      </c>
      <c r="K28" s="134">
        <f t="shared" si="0"/>
        <v>0.18877551020408162</v>
      </c>
      <c r="L28" s="14">
        <v>98</v>
      </c>
    </row>
    <row r="29" spans="1:12" s="45" customFormat="1" ht="45" customHeight="1">
      <c r="A29" s="14">
        <v>25</v>
      </c>
      <c r="B29" s="12" t="s">
        <v>212</v>
      </c>
      <c r="C29" s="12" t="s">
        <v>213</v>
      </c>
      <c r="D29" s="12" t="s">
        <v>182</v>
      </c>
      <c r="E29" s="32">
        <v>37709</v>
      </c>
      <c r="F29" s="13" t="s">
        <v>120</v>
      </c>
      <c r="G29" s="13">
        <v>9</v>
      </c>
      <c r="H29" s="37" t="s">
        <v>469</v>
      </c>
      <c r="I29" s="37" t="s">
        <v>505</v>
      </c>
      <c r="J29" s="37">
        <v>18.5</v>
      </c>
      <c r="K29" s="134">
        <f t="shared" si="0"/>
        <v>0.18877551020408162</v>
      </c>
      <c r="L29" s="14">
        <v>98</v>
      </c>
    </row>
    <row r="30" spans="1:12" s="45" customFormat="1" ht="45" customHeight="1">
      <c r="A30" s="14">
        <v>26</v>
      </c>
      <c r="B30" s="12" t="s">
        <v>233</v>
      </c>
      <c r="C30" s="12" t="s">
        <v>234</v>
      </c>
      <c r="D30" s="12" t="s">
        <v>235</v>
      </c>
      <c r="E30" s="33">
        <v>37601</v>
      </c>
      <c r="F30" s="12" t="s">
        <v>470</v>
      </c>
      <c r="G30" s="133">
        <v>9</v>
      </c>
      <c r="H30" s="37" t="s">
        <v>471</v>
      </c>
      <c r="I30" s="37" t="s">
        <v>505</v>
      </c>
      <c r="J30" s="37">
        <v>18.5</v>
      </c>
      <c r="K30" s="134">
        <f t="shared" si="0"/>
        <v>0.18877551020408162</v>
      </c>
      <c r="L30" s="14">
        <v>98</v>
      </c>
    </row>
    <row r="31" spans="1:12" s="45" customFormat="1" ht="45" customHeight="1">
      <c r="A31" s="14">
        <v>27</v>
      </c>
      <c r="B31" s="12" t="s">
        <v>200</v>
      </c>
      <c r="C31" s="12" t="s">
        <v>129</v>
      </c>
      <c r="D31" s="12" t="s">
        <v>201</v>
      </c>
      <c r="E31" s="32">
        <v>37625</v>
      </c>
      <c r="F31" s="13" t="s">
        <v>121</v>
      </c>
      <c r="G31" s="133">
        <v>9</v>
      </c>
      <c r="H31" s="13" t="s">
        <v>373</v>
      </c>
      <c r="I31" s="37" t="s">
        <v>505</v>
      </c>
      <c r="J31" s="18">
        <v>17</v>
      </c>
      <c r="K31" s="134">
        <f t="shared" si="0"/>
        <v>0.17346938775510204</v>
      </c>
      <c r="L31" s="14">
        <v>98</v>
      </c>
    </row>
    <row r="32" spans="1:12" s="45" customFormat="1" ht="45" customHeight="1">
      <c r="A32" s="14">
        <v>28</v>
      </c>
      <c r="B32" s="18" t="s">
        <v>251</v>
      </c>
      <c r="C32" s="18" t="s">
        <v>111</v>
      </c>
      <c r="D32" s="18" t="s">
        <v>127</v>
      </c>
      <c r="E32" s="38">
        <v>37650</v>
      </c>
      <c r="F32" s="13" t="s">
        <v>81</v>
      </c>
      <c r="G32" s="13" t="s">
        <v>250</v>
      </c>
      <c r="H32" s="37" t="s">
        <v>472</v>
      </c>
      <c r="I32" s="37" t="s">
        <v>505</v>
      </c>
      <c r="J32" s="37">
        <v>17</v>
      </c>
      <c r="K32" s="134">
        <f t="shared" si="0"/>
        <v>0.17346938775510204</v>
      </c>
      <c r="L32" s="14">
        <v>98</v>
      </c>
    </row>
    <row r="33" spans="1:12" s="45" customFormat="1" ht="45" customHeight="1">
      <c r="A33" s="14">
        <v>29</v>
      </c>
      <c r="B33" s="12" t="s">
        <v>202</v>
      </c>
      <c r="C33" s="12" t="s">
        <v>54</v>
      </c>
      <c r="D33" s="12" t="s">
        <v>116</v>
      </c>
      <c r="E33" s="33">
        <v>37760</v>
      </c>
      <c r="F33" s="13" t="s">
        <v>93</v>
      </c>
      <c r="G33" s="13">
        <v>9</v>
      </c>
      <c r="H33" s="13" t="s">
        <v>371</v>
      </c>
      <c r="I33" s="37" t="s">
        <v>505</v>
      </c>
      <c r="J33" s="14">
        <v>16.5</v>
      </c>
      <c r="K33" s="134">
        <f t="shared" si="0"/>
        <v>0.1683673469387755</v>
      </c>
      <c r="L33" s="14">
        <v>98</v>
      </c>
    </row>
    <row r="34" spans="1:12" s="45" customFormat="1" ht="45" customHeight="1">
      <c r="A34" s="14">
        <v>30</v>
      </c>
      <c r="B34" s="12" t="s">
        <v>236</v>
      </c>
      <c r="C34" s="12" t="s">
        <v>237</v>
      </c>
      <c r="D34" s="12" t="s">
        <v>127</v>
      </c>
      <c r="E34" s="33">
        <v>37857</v>
      </c>
      <c r="F34" s="12" t="s">
        <v>238</v>
      </c>
      <c r="G34" s="133">
        <v>9</v>
      </c>
      <c r="H34" s="37" t="s">
        <v>473</v>
      </c>
      <c r="I34" s="37" t="s">
        <v>505</v>
      </c>
      <c r="J34" s="37">
        <v>16.5</v>
      </c>
      <c r="K34" s="134">
        <f t="shared" si="0"/>
        <v>0.1683673469387755</v>
      </c>
      <c r="L34" s="14">
        <v>98</v>
      </c>
    </row>
    <row r="35" spans="1:12" s="45" customFormat="1" ht="45" customHeight="1">
      <c r="A35" s="14">
        <v>31</v>
      </c>
      <c r="B35" s="44" t="s">
        <v>207</v>
      </c>
      <c r="C35" s="44" t="s">
        <v>208</v>
      </c>
      <c r="D35" s="44" t="s">
        <v>474</v>
      </c>
      <c r="E35" s="38">
        <v>37873</v>
      </c>
      <c r="F35" s="12" t="s">
        <v>326</v>
      </c>
      <c r="G35" s="16">
        <v>9</v>
      </c>
      <c r="H35" s="37"/>
      <c r="I35" s="37" t="s">
        <v>505</v>
      </c>
      <c r="J35" s="57">
        <v>15</v>
      </c>
      <c r="K35" s="134">
        <f t="shared" si="0"/>
        <v>0.15306122448979592</v>
      </c>
      <c r="L35" s="14">
        <v>98</v>
      </c>
    </row>
    <row r="36" spans="1:12" s="45" customFormat="1" ht="45" customHeight="1">
      <c r="A36" s="14">
        <v>32</v>
      </c>
      <c r="B36" s="12" t="s">
        <v>209</v>
      </c>
      <c r="C36" s="12" t="s">
        <v>211</v>
      </c>
      <c r="D36" s="12" t="s">
        <v>72</v>
      </c>
      <c r="E36" s="32">
        <v>37686</v>
      </c>
      <c r="F36" s="16" t="s">
        <v>48</v>
      </c>
      <c r="G36" s="12">
        <v>9</v>
      </c>
      <c r="H36" s="13" t="s">
        <v>404</v>
      </c>
      <c r="I36" s="37" t="s">
        <v>505</v>
      </c>
      <c r="J36" s="37">
        <v>15</v>
      </c>
      <c r="K36" s="134">
        <f t="shared" si="0"/>
        <v>0.15306122448979592</v>
      </c>
      <c r="L36" s="14">
        <v>98</v>
      </c>
    </row>
    <row r="37" spans="1:12" s="45" customFormat="1" ht="45" customHeight="1">
      <c r="A37" s="14">
        <v>33</v>
      </c>
      <c r="B37" s="44" t="s">
        <v>475</v>
      </c>
      <c r="C37" s="44" t="s">
        <v>211</v>
      </c>
      <c r="D37" s="44" t="s">
        <v>43</v>
      </c>
      <c r="E37" s="38">
        <v>37903</v>
      </c>
      <c r="F37" s="13" t="s">
        <v>476</v>
      </c>
      <c r="G37" s="16">
        <v>9</v>
      </c>
      <c r="H37" s="37" t="s">
        <v>477</v>
      </c>
      <c r="I37" s="37" t="s">
        <v>505</v>
      </c>
      <c r="J37" s="57">
        <v>15</v>
      </c>
      <c r="K37" s="134">
        <f t="shared" si="0"/>
        <v>0.15306122448979592</v>
      </c>
      <c r="L37" s="14">
        <v>98</v>
      </c>
    </row>
    <row r="38" spans="1:12" s="45" customFormat="1" ht="45" customHeight="1">
      <c r="A38" s="14">
        <v>34</v>
      </c>
      <c r="B38" s="12" t="s">
        <v>210</v>
      </c>
      <c r="C38" s="12" t="s">
        <v>211</v>
      </c>
      <c r="D38" s="12" t="s">
        <v>43</v>
      </c>
      <c r="E38" s="33">
        <v>37600</v>
      </c>
      <c r="F38" s="12" t="s">
        <v>73</v>
      </c>
      <c r="G38" s="133">
        <v>9</v>
      </c>
      <c r="H38" s="37" t="s">
        <v>451</v>
      </c>
      <c r="I38" s="37" t="s">
        <v>505</v>
      </c>
      <c r="J38" s="37">
        <v>14.5</v>
      </c>
      <c r="K38" s="134">
        <f t="shared" si="0"/>
        <v>0.14795918367346939</v>
      </c>
      <c r="L38" s="14">
        <v>98</v>
      </c>
    </row>
    <row r="39" spans="1:12" s="45" customFormat="1" ht="45" customHeight="1">
      <c r="A39" s="14">
        <v>35</v>
      </c>
      <c r="B39" s="12" t="s">
        <v>24</v>
      </c>
      <c r="C39" s="12" t="s">
        <v>25</v>
      </c>
      <c r="D39" s="12" t="s">
        <v>26</v>
      </c>
      <c r="E39" s="33">
        <v>37768</v>
      </c>
      <c r="F39" s="12" t="s">
        <v>27</v>
      </c>
      <c r="G39" s="133">
        <v>9</v>
      </c>
      <c r="H39" s="37" t="s">
        <v>478</v>
      </c>
      <c r="I39" s="37" t="s">
        <v>505</v>
      </c>
      <c r="J39" s="37">
        <v>14</v>
      </c>
      <c r="K39" s="134">
        <f t="shared" si="0"/>
        <v>0.14285714285714285</v>
      </c>
      <c r="L39" s="14">
        <v>98</v>
      </c>
    </row>
    <row r="40" spans="1:12" s="45" customFormat="1" ht="45" customHeight="1">
      <c r="A40" s="14">
        <v>36</v>
      </c>
      <c r="B40" s="12" t="s">
        <v>243</v>
      </c>
      <c r="C40" s="12" t="s">
        <v>25</v>
      </c>
      <c r="D40" s="12" t="s">
        <v>244</v>
      </c>
      <c r="E40" s="32">
        <v>37684</v>
      </c>
      <c r="F40" s="12" t="s">
        <v>143</v>
      </c>
      <c r="G40" s="133">
        <v>9</v>
      </c>
      <c r="H40" s="37" t="s">
        <v>479</v>
      </c>
      <c r="I40" s="37" t="s">
        <v>505</v>
      </c>
      <c r="J40" s="37">
        <v>14</v>
      </c>
      <c r="K40" s="134">
        <f t="shared" si="0"/>
        <v>0.14285714285714285</v>
      </c>
      <c r="L40" s="14">
        <v>98</v>
      </c>
    </row>
    <row r="41" spans="1:12" s="45" customFormat="1" ht="45" customHeight="1">
      <c r="A41" s="14">
        <v>37</v>
      </c>
      <c r="B41" s="14" t="s">
        <v>262</v>
      </c>
      <c r="C41" s="14" t="s">
        <v>171</v>
      </c>
      <c r="D41" s="14" t="s">
        <v>124</v>
      </c>
      <c r="E41" s="36">
        <v>37910</v>
      </c>
      <c r="F41" s="14" t="s">
        <v>263</v>
      </c>
      <c r="G41" s="13">
        <v>9</v>
      </c>
      <c r="H41" s="37" t="s">
        <v>480</v>
      </c>
      <c r="I41" s="37" t="s">
        <v>505</v>
      </c>
      <c r="J41" s="37">
        <v>13</v>
      </c>
      <c r="K41" s="134">
        <f t="shared" si="0"/>
        <v>0.1326530612244898</v>
      </c>
      <c r="L41" s="14">
        <v>98</v>
      </c>
    </row>
    <row r="42" spans="1:12" s="45" customFormat="1" ht="45" customHeight="1">
      <c r="A42" s="14">
        <v>38</v>
      </c>
      <c r="B42" s="14" t="s">
        <v>248</v>
      </c>
      <c r="C42" s="14" t="s">
        <v>161</v>
      </c>
      <c r="D42" s="14" t="s">
        <v>43</v>
      </c>
      <c r="E42" s="38">
        <v>37764</v>
      </c>
      <c r="F42" s="13" t="s">
        <v>249</v>
      </c>
      <c r="G42" s="37">
        <v>9</v>
      </c>
      <c r="H42" s="37" t="s">
        <v>481</v>
      </c>
      <c r="I42" s="37" t="s">
        <v>505</v>
      </c>
      <c r="J42" s="37">
        <v>11.5</v>
      </c>
      <c r="K42" s="134">
        <f t="shared" si="0"/>
        <v>0.11734693877551021</v>
      </c>
      <c r="L42" s="14">
        <v>98</v>
      </c>
    </row>
    <row r="43" spans="1:12" s="45" customFormat="1" ht="45" customHeight="1">
      <c r="A43" s="14">
        <v>39</v>
      </c>
      <c r="B43" s="14" t="s">
        <v>257</v>
      </c>
      <c r="C43" s="14" t="s">
        <v>258</v>
      </c>
      <c r="D43" s="14" t="s">
        <v>259</v>
      </c>
      <c r="E43" s="37" t="s">
        <v>260</v>
      </c>
      <c r="F43" s="14" t="s">
        <v>261</v>
      </c>
      <c r="G43" s="13">
        <v>9</v>
      </c>
      <c r="H43" s="37" t="s">
        <v>387</v>
      </c>
      <c r="I43" s="37" t="s">
        <v>505</v>
      </c>
      <c r="J43" s="37">
        <v>11.5</v>
      </c>
      <c r="K43" s="134">
        <f t="shared" si="0"/>
        <v>0.11734693877551021</v>
      </c>
      <c r="L43" s="14">
        <v>98</v>
      </c>
    </row>
    <row r="44" spans="1:12" s="45" customFormat="1" ht="45" customHeight="1">
      <c r="A44" s="14">
        <v>40</v>
      </c>
      <c r="B44" s="13" t="s">
        <v>245</v>
      </c>
      <c r="C44" s="13" t="s">
        <v>126</v>
      </c>
      <c r="D44" s="13" t="s">
        <v>246</v>
      </c>
      <c r="E44" s="35">
        <v>37688</v>
      </c>
      <c r="F44" s="13" t="s">
        <v>247</v>
      </c>
      <c r="G44" s="19">
        <v>9</v>
      </c>
      <c r="H44" s="37"/>
      <c r="I44" s="37" t="s">
        <v>505</v>
      </c>
      <c r="J44" s="37">
        <v>10</v>
      </c>
      <c r="K44" s="134">
        <f t="shared" si="0"/>
        <v>0.10204081632653061</v>
      </c>
      <c r="L44" s="14">
        <v>98</v>
      </c>
    </row>
    <row r="45" spans="1:12" s="45" customFormat="1" ht="45" customHeight="1">
      <c r="A45" s="14">
        <v>41</v>
      </c>
      <c r="B45" s="12" t="s">
        <v>203</v>
      </c>
      <c r="C45" s="12" t="s">
        <v>50</v>
      </c>
      <c r="D45" s="12" t="s">
        <v>58</v>
      </c>
      <c r="E45" s="33">
        <v>37807</v>
      </c>
      <c r="F45" s="136" t="s">
        <v>204</v>
      </c>
      <c r="G45" s="13">
        <v>9</v>
      </c>
      <c r="H45" s="13" t="s">
        <v>482</v>
      </c>
      <c r="I45" s="37" t="s">
        <v>505</v>
      </c>
      <c r="J45" s="14">
        <v>6.5</v>
      </c>
      <c r="K45" s="134">
        <f t="shared" si="0"/>
        <v>0.0663265306122449</v>
      </c>
      <c r="L45" s="14">
        <v>98</v>
      </c>
    </row>
    <row r="46" ht="15">
      <c r="B46" s="10" t="s">
        <v>13</v>
      </c>
    </row>
    <row r="47" ht="19.5" customHeight="1">
      <c r="B47" s="10" t="s">
        <v>427</v>
      </c>
    </row>
    <row r="48" ht="19.5" customHeight="1">
      <c r="B48" s="10" t="s">
        <v>483</v>
      </c>
    </row>
    <row r="49" ht="19.5" customHeight="1">
      <c r="B49" s="10" t="s">
        <v>484</v>
      </c>
    </row>
    <row r="50" ht="19.5" customHeight="1">
      <c r="B50" s="10" t="s">
        <v>485</v>
      </c>
    </row>
    <row r="51" ht="19.5" customHeight="1">
      <c r="B51" s="10" t="s">
        <v>486</v>
      </c>
    </row>
    <row r="52" ht="19.5" customHeight="1">
      <c r="B52" s="10" t="s">
        <v>487</v>
      </c>
    </row>
    <row r="53" ht="19.5" customHeight="1">
      <c r="B53" s="10" t="s">
        <v>488</v>
      </c>
    </row>
    <row r="54" ht="19.5" customHeight="1">
      <c r="B54" s="10" t="s">
        <v>489</v>
      </c>
    </row>
  </sheetData>
  <sheetProtection/>
  <mergeCells count="2">
    <mergeCell ref="A2:C2"/>
    <mergeCell ref="A3:B3"/>
  </mergeCells>
  <printOptions/>
  <pageMargins left="0.31496062992125984" right="0.31496062992125984" top="0.7480314960629921" bottom="0.35433070866141736" header="0" footer="0"/>
  <pageSetup fitToHeight="3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40" sqref="H40"/>
    </sheetView>
  </sheetViews>
  <sheetFormatPr defaultColWidth="9.140625" defaultRowHeight="15"/>
  <cols>
    <col min="1" max="1" width="7.421875" style="10" customWidth="1"/>
    <col min="2" max="2" width="17.7109375" style="10" customWidth="1"/>
    <col min="3" max="3" width="12.28125" style="10" customWidth="1"/>
    <col min="4" max="4" width="16.57421875" style="10" customWidth="1"/>
    <col min="5" max="5" width="14.00390625" style="10" customWidth="1"/>
    <col min="6" max="6" width="45.57421875" style="10" customWidth="1"/>
    <col min="7" max="7" width="10.140625" style="10" bestFit="1" customWidth="1"/>
    <col min="8" max="8" width="40.421875" style="25" customWidth="1"/>
    <col min="9" max="9" width="9.140625" style="22" customWidth="1"/>
    <col min="10" max="10" width="8.421875" style="22" customWidth="1"/>
    <col min="11" max="11" width="7.57421875" style="22" customWidth="1"/>
    <col min="12" max="12" width="9.140625" style="22" customWidth="1"/>
    <col min="13" max="16384" width="9.140625" style="10" customWidth="1"/>
  </cols>
  <sheetData>
    <row r="1" spans="1:2" ht="15">
      <c r="A1" s="10" t="s">
        <v>11</v>
      </c>
      <c r="B1" s="10" t="s">
        <v>12</v>
      </c>
    </row>
    <row r="2" spans="1:10" ht="15">
      <c r="A2" s="61" t="s">
        <v>14</v>
      </c>
      <c r="B2" s="61"/>
      <c r="C2" s="61"/>
      <c r="D2" s="1"/>
      <c r="E2" s="1"/>
      <c r="F2" s="1"/>
      <c r="G2" s="1"/>
      <c r="H2" s="27"/>
      <c r="I2" s="1"/>
      <c r="J2" s="1"/>
    </row>
    <row r="3" spans="1:10" ht="15">
      <c r="A3" s="62" t="s">
        <v>18</v>
      </c>
      <c r="B3" s="63"/>
      <c r="D3" s="6"/>
      <c r="E3" s="6"/>
      <c r="F3" s="6"/>
      <c r="G3" s="6"/>
      <c r="H3" s="29"/>
      <c r="I3" s="6"/>
      <c r="J3" s="6"/>
    </row>
    <row r="4" spans="1:10" ht="15">
      <c r="A4" s="1"/>
      <c r="B4" s="1"/>
      <c r="C4" s="7"/>
      <c r="D4" s="7"/>
      <c r="E4" s="7"/>
      <c r="F4" s="7"/>
      <c r="G4" s="7"/>
      <c r="H4" s="31"/>
      <c r="I4" s="7"/>
      <c r="J4" s="7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45" customFormat="1" ht="45" customHeight="1">
      <c r="A6" s="37">
        <v>1</v>
      </c>
      <c r="B6" s="12" t="s">
        <v>271</v>
      </c>
      <c r="C6" s="12" t="s">
        <v>54</v>
      </c>
      <c r="D6" s="12" t="s">
        <v>147</v>
      </c>
      <c r="E6" s="33">
        <v>37547</v>
      </c>
      <c r="F6" s="12" t="s">
        <v>38</v>
      </c>
      <c r="G6" s="133">
        <v>10</v>
      </c>
      <c r="H6" s="19" t="s">
        <v>378</v>
      </c>
      <c r="I6" s="37" t="s">
        <v>505</v>
      </c>
      <c r="J6" s="37">
        <v>42</v>
      </c>
      <c r="K6" s="139">
        <f aca="true" t="shared" si="0" ref="K6:K36">J6/L6</f>
        <v>0.46153846153846156</v>
      </c>
      <c r="L6" s="37">
        <v>91</v>
      </c>
    </row>
    <row r="7" spans="1:12" s="45" customFormat="1" ht="45" customHeight="1">
      <c r="A7" s="37">
        <v>2</v>
      </c>
      <c r="B7" s="16" t="s">
        <v>296</v>
      </c>
      <c r="C7" s="16" t="s">
        <v>297</v>
      </c>
      <c r="D7" s="16" t="s">
        <v>298</v>
      </c>
      <c r="E7" s="140">
        <v>37350</v>
      </c>
      <c r="F7" s="12" t="s">
        <v>59</v>
      </c>
      <c r="G7" s="133">
        <v>10</v>
      </c>
      <c r="H7" s="37" t="s">
        <v>384</v>
      </c>
      <c r="I7" s="37" t="s">
        <v>505</v>
      </c>
      <c r="J7" s="37">
        <v>37</v>
      </c>
      <c r="K7" s="139">
        <f t="shared" si="0"/>
        <v>0.4065934065934066</v>
      </c>
      <c r="L7" s="37">
        <v>91</v>
      </c>
    </row>
    <row r="8" spans="1:12" s="45" customFormat="1" ht="45" customHeight="1">
      <c r="A8" s="37">
        <v>3</v>
      </c>
      <c r="B8" s="13" t="s">
        <v>309</v>
      </c>
      <c r="C8" s="13" t="s">
        <v>310</v>
      </c>
      <c r="D8" s="13" t="s">
        <v>77</v>
      </c>
      <c r="E8" s="32">
        <v>37563</v>
      </c>
      <c r="F8" s="13" t="s">
        <v>62</v>
      </c>
      <c r="G8" s="12">
        <v>10</v>
      </c>
      <c r="H8" s="37" t="s">
        <v>369</v>
      </c>
      <c r="I8" s="37" t="s">
        <v>505</v>
      </c>
      <c r="J8" s="37">
        <v>31</v>
      </c>
      <c r="K8" s="139">
        <f t="shared" si="0"/>
        <v>0.34065934065934067</v>
      </c>
      <c r="L8" s="37">
        <v>91</v>
      </c>
    </row>
    <row r="9" spans="1:12" s="45" customFormat="1" ht="45" customHeight="1">
      <c r="A9" s="37">
        <v>4</v>
      </c>
      <c r="B9" s="12" t="s">
        <v>294</v>
      </c>
      <c r="C9" s="12" t="s">
        <v>142</v>
      </c>
      <c r="D9" s="12" t="s">
        <v>26</v>
      </c>
      <c r="E9" s="35">
        <v>37528</v>
      </c>
      <c r="F9" s="13" t="s">
        <v>219</v>
      </c>
      <c r="G9" s="13">
        <v>10</v>
      </c>
      <c r="H9" s="37" t="s">
        <v>426</v>
      </c>
      <c r="I9" s="37" t="s">
        <v>505</v>
      </c>
      <c r="J9" s="37">
        <v>24</v>
      </c>
      <c r="K9" s="139">
        <f t="shared" si="0"/>
        <v>0.26373626373626374</v>
      </c>
      <c r="L9" s="37">
        <v>91</v>
      </c>
    </row>
    <row r="10" spans="1:12" s="45" customFormat="1" ht="45" customHeight="1">
      <c r="A10" s="37">
        <v>5</v>
      </c>
      <c r="B10" s="12" t="s">
        <v>288</v>
      </c>
      <c r="C10" s="12" t="s">
        <v>107</v>
      </c>
      <c r="D10" s="12" t="s">
        <v>289</v>
      </c>
      <c r="E10" s="32">
        <v>37339</v>
      </c>
      <c r="F10" s="13" t="s">
        <v>120</v>
      </c>
      <c r="G10" s="13">
        <v>10</v>
      </c>
      <c r="H10" s="37" t="s">
        <v>417</v>
      </c>
      <c r="I10" s="37" t="s">
        <v>505</v>
      </c>
      <c r="J10" s="37">
        <v>22.5</v>
      </c>
      <c r="K10" s="139">
        <f t="shared" si="0"/>
        <v>0.24725274725274726</v>
      </c>
      <c r="L10" s="37">
        <v>91</v>
      </c>
    </row>
    <row r="11" spans="1:12" s="45" customFormat="1" ht="45" customHeight="1">
      <c r="A11" s="37">
        <v>6</v>
      </c>
      <c r="B11" s="12" t="s">
        <v>279</v>
      </c>
      <c r="C11" s="12" t="s">
        <v>280</v>
      </c>
      <c r="D11" s="12" t="s">
        <v>281</v>
      </c>
      <c r="E11" s="32">
        <v>37519</v>
      </c>
      <c r="F11" s="12" t="s">
        <v>41</v>
      </c>
      <c r="G11" s="12">
        <v>10</v>
      </c>
      <c r="H11" s="37" t="s">
        <v>424</v>
      </c>
      <c r="I11" s="37" t="s">
        <v>505</v>
      </c>
      <c r="J11" s="37">
        <v>22</v>
      </c>
      <c r="K11" s="139">
        <f t="shared" si="0"/>
        <v>0.24175824175824176</v>
      </c>
      <c r="L11" s="37">
        <v>91</v>
      </c>
    </row>
    <row r="12" spans="1:12" s="45" customFormat="1" ht="45" customHeight="1">
      <c r="A12" s="37">
        <v>7</v>
      </c>
      <c r="B12" s="37" t="s">
        <v>205</v>
      </c>
      <c r="C12" s="37" t="s">
        <v>171</v>
      </c>
      <c r="D12" s="37" t="s">
        <v>230</v>
      </c>
      <c r="E12" s="38">
        <v>37336</v>
      </c>
      <c r="F12" s="13" t="s">
        <v>136</v>
      </c>
      <c r="G12" s="13">
        <v>10</v>
      </c>
      <c r="H12" s="37" t="s">
        <v>366</v>
      </c>
      <c r="I12" s="37" t="s">
        <v>505</v>
      </c>
      <c r="J12" s="37">
        <v>22</v>
      </c>
      <c r="K12" s="139">
        <f t="shared" si="0"/>
        <v>0.24175824175824176</v>
      </c>
      <c r="L12" s="37">
        <v>91</v>
      </c>
    </row>
    <row r="13" spans="1:12" s="45" customFormat="1" ht="45" customHeight="1">
      <c r="A13" s="37">
        <v>8</v>
      </c>
      <c r="B13" s="13" t="s">
        <v>311</v>
      </c>
      <c r="C13" s="13" t="s">
        <v>88</v>
      </c>
      <c r="D13" s="13" t="s">
        <v>312</v>
      </c>
      <c r="E13" s="33">
        <v>37336</v>
      </c>
      <c r="F13" s="13" t="s">
        <v>136</v>
      </c>
      <c r="G13" s="13">
        <v>10</v>
      </c>
      <c r="H13" s="37" t="s">
        <v>366</v>
      </c>
      <c r="I13" s="37" t="s">
        <v>505</v>
      </c>
      <c r="J13" s="37">
        <v>21.5</v>
      </c>
      <c r="K13" s="139">
        <f t="shared" si="0"/>
        <v>0.23626373626373626</v>
      </c>
      <c r="L13" s="37">
        <v>91</v>
      </c>
    </row>
    <row r="14" spans="1:12" s="45" customFormat="1" ht="45" customHeight="1">
      <c r="A14" s="37">
        <v>9</v>
      </c>
      <c r="B14" s="13" t="s">
        <v>265</v>
      </c>
      <c r="C14" s="13" t="s">
        <v>266</v>
      </c>
      <c r="D14" s="13" t="s">
        <v>72</v>
      </c>
      <c r="E14" s="33">
        <v>37439</v>
      </c>
      <c r="F14" s="13" t="s">
        <v>62</v>
      </c>
      <c r="G14" s="12">
        <v>10</v>
      </c>
      <c r="H14" s="19" t="s">
        <v>369</v>
      </c>
      <c r="I14" s="37" t="s">
        <v>505</v>
      </c>
      <c r="J14" s="37">
        <v>21</v>
      </c>
      <c r="K14" s="139">
        <f t="shared" si="0"/>
        <v>0.23076923076923078</v>
      </c>
      <c r="L14" s="37">
        <v>91</v>
      </c>
    </row>
    <row r="15" spans="1:12" s="45" customFormat="1" ht="45" customHeight="1">
      <c r="A15" s="37">
        <v>10</v>
      </c>
      <c r="B15" s="12" t="s">
        <v>285</v>
      </c>
      <c r="C15" s="12" t="s">
        <v>286</v>
      </c>
      <c r="D15" s="12" t="s">
        <v>43</v>
      </c>
      <c r="E15" s="12" t="s">
        <v>287</v>
      </c>
      <c r="F15" s="13" t="s">
        <v>120</v>
      </c>
      <c r="G15" s="13">
        <v>10</v>
      </c>
      <c r="H15" s="37" t="s">
        <v>417</v>
      </c>
      <c r="I15" s="37" t="s">
        <v>505</v>
      </c>
      <c r="J15" s="37">
        <v>20.5</v>
      </c>
      <c r="K15" s="139">
        <f t="shared" si="0"/>
        <v>0.22527472527472528</v>
      </c>
      <c r="L15" s="37">
        <v>91</v>
      </c>
    </row>
    <row r="16" spans="1:12" s="45" customFormat="1" ht="45" customHeight="1">
      <c r="A16" s="37">
        <v>11</v>
      </c>
      <c r="B16" s="12" t="s">
        <v>269</v>
      </c>
      <c r="C16" s="12" t="s">
        <v>146</v>
      </c>
      <c r="D16" s="12" t="s">
        <v>270</v>
      </c>
      <c r="E16" s="32">
        <v>37594</v>
      </c>
      <c r="F16" s="13" t="s">
        <v>121</v>
      </c>
      <c r="G16" s="133">
        <v>10</v>
      </c>
      <c r="H16" s="19" t="s">
        <v>373</v>
      </c>
      <c r="I16" s="37" t="s">
        <v>505</v>
      </c>
      <c r="J16" s="57">
        <v>20</v>
      </c>
      <c r="K16" s="139">
        <f t="shared" si="0"/>
        <v>0.21978021978021978</v>
      </c>
      <c r="L16" s="37">
        <v>91</v>
      </c>
    </row>
    <row r="17" spans="1:12" s="45" customFormat="1" ht="45" customHeight="1">
      <c r="A17" s="37">
        <v>12</v>
      </c>
      <c r="B17" s="12" t="s">
        <v>28</v>
      </c>
      <c r="C17" s="12" t="s">
        <v>29</v>
      </c>
      <c r="D17" s="12" t="s">
        <v>30</v>
      </c>
      <c r="E17" s="33">
        <v>37328</v>
      </c>
      <c r="F17" s="12" t="s">
        <v>27</v>
      </c>
      <c r="G17" s="133">
        <v>10</v>
      </c>
      <c r="H17" s="13" t="s">
        <v>386</v>
      </c>
      <c r="I17" s="37" t="s">
        <v>505</v>
      </c>
      <c r="J17" s="37">
        <v>20</v>
      </c>
      <c r="K17" s="139">
        <f t="shared" si="0"/>
        <v>0.21978021978021978</v>
      </c>
      <c r="L17" s="37">
        <v>91</v>
      </c>
    </row>
    <row r="18" spans="1:12" s="45" customFormat="1" ht="45" customHeight="1">
      <c r="A18" s="37">
        <v>13</v>
      </c>
      <c r="B18" s="13" t="s">
        <v>299</v>
      </c>
      <c r="C18" s="13" t="s">
        <v>50</v>
      </c>
      <c r="D18" s="13" t="s">
        <v>72</v>
      </c>
      <c r="E18" s="33">
        <v>37649</v>
      </c>
      <c r="F18" s="13" t="s">
        <v>62</v>
      </c>
      <c r="G18" s="12">
        <v>10</v>
      </c>
      <c r="H18" s="37" t="s">
        <v>369</v>
      </c>
      <c r="I18" s="37" t="s">
        <v>505</v>
      </c>
      <c r="J18" s="37">
        <v>19</v>
      </c>
      <c r="K18" s="139">
        <f t="shared" si="0"/>
        <v>0.2087912087912088</v>
      </c>
      <c r="L18" s="37">
        <v>91</v>
      </c>
    </row>
    <row r="19" spans="1:12" s="73" customFormat="1" ht="47.25">
      <c r="A19" s="37">
        <v>14</v>
      </c>
      <c r="B19" s="137" t="s">
        <v>526</v>
      </c>
      <c r="C19" s="137" t="s">
        <v>527</v>
      </c>
      <c r="D19" s="137" t="s">
        <v>528</v>
      </c>
      <c r="E19" s="137">
        <v>37260</v>
      </c>
      <c r="F19" s="67" t="s">
        <v>492</v>
      </c>
      <c r="G19" s="68">
        <v>10</v>
      </c>
      <c r="H19" s="68" t="s">
        <v>508</v>
      </c>
      <c r="I19" s="37" t="s">
        <v>505</v>
      </c>
      <c r="J19" s="71">
        <v>18</v>
      </c>
      <c r="K19" s="72">
        <v>0.2</v>
      </c>
      <c r="L19" s="71">
        <v>91</v>
      </c>
    </row>
    <row r="20" spans="1:12" s="45" customFormat="1" ht="45" customHeight="1">
      <c r="A20" s="37">
        <v>15</v>
      </c>
      <c r="B20" s="12" t="s">
        <v>278</v>
      </c>
      <c r="C20" s="12" t="s">
        <v>107</v>
      </c>
      <c r="D20" s="12" t="s">
        <v>244</v>
      </c>
      <c r="E20" s="32">
        <v>37476</v>
      </c>
      <c r="F20" s="12" t="s">
        <v>86</v>
      </c>
      <c r="G20" s="12">
        <v>10</v>
      </c>
      <c r="H20" s="13" t="s">
        <v>367</v>
      </c>
      <c r="I20" s="37" t="s">
        <v>505</v>
      </c>
      <c r="J20" s="37">
        <v>17</v>
      </c>
      <c r="K20" s="139">
        <f t="shared" si="0"/>
        <v>0.18681318681318682</v>
      </c>
      <c r="L20" s="37">
        <v>91</v>
      </c>
    </row>
    <row r="21" spans="1:12" s="45" customFormat="1" ht="45" customHeight="1">
      <c r="A21" s="37">
        <v>16</v>
      </c>
      <c r="B21" s="13" t="s">
        <v>275</v>
      </c>
      <c r="C21" s="13" t="s">
        <v>276</v>
      </c>
      <c r="D21" s="13" t="s">
        <v>199</v>
      </c>
      <c r="E21" s="32">
        <v>37416</v>
      </c>
      <c r="F21" s="12" t="s">
        <v>109</v>
      </c>
      <c r="G21" s="12">
        <v>10</v>
      </c>
      <c r="H21" s="19" t="s">
        <v>421</v>
      </c>
      <c r="I21" s="37" t="s">
        <v>505</v>
      </c>
      <c r="J21" s="37">
        <v>16.5</v>
      </c>
      <c r="K21" s="139">
        <f t="shared" si="0"/>
        <v>0.1813186813186813</v>
      </c>
      <c r="L21" s="37">
        <v>91</v>
      </c>
    </row>
    <row r="22" spans="1:12" s="45" customFormat="1" ht="45" customHeight="1">
      <c r="A22" s="37">
        <v>17</v>
      </c>
      <c r="B22" s="12" t="s">
        <v>282</v>
      </c>
      <c r="C22" s="12" t="s">
        <v>88</v>
      </c>
      <c r="D22" s="12" t="s">
        <v>283</v>
      </c>
      <c r="E22" s="33">
        <v>37558</v>
      </c>
      <c r="F22" s="12" t="s">
        <v>423</v>
      </c>
      <c r="G22" s="12">
        <v>10</v>
      </c>
      <c r="H22" s="37" t="s">
        <v>407</v>
      </c>
      <c r="I22" s="37" t="s">
        <v>505</v>
      </c>
      <c r="J22" s="37">
        <v>15</v>
      </c>
      <c r="K22" s="139">
        <f t="shared" si="0"/>
        <v>0.16483516483516483</v>
      </c>
      <c r="L22" s="37">
        <v>91</v>
      </c>
    </row>
    <row r="23" spans="1:12" s="45" customFormat="1" ht="45" customHeight="1">
      <c r="A23" s="37">
        <v>18</v>
      </c>
      <c r="B23" s="12" t="s">
        <v>284</v>
      </c>
      <c r="C23" s="12" t="s">
        <v>171</v>
      </c>
      <c r="D23" s="12" t="s">
        <v>135</v>
      </c>
      <c r="E23" s="33">
        <v>37547</v>
      </c>
      <c r="F23" s="12" t="s">
        <v>100</v>
      </c>
      <c r="G23" s="133">
        <v>10</v>
      </c>
      <c r="H23" s="37" t="s">
        <v>412</v>
      </c>
      <c r="I23" s="37" t="s">
        <v>505</v>
      </c>
      <c r="J23" s="37">
        <v>14</v>
      </c>
      <c r="K23" s="139">
        <f t="shared" si="0"/>
        <v>0.15384615384615385</v>
      </c>
      <c r="L23" s="37">
        <v>91</v>
      </c>
    </row>
    <row r="24" spans="1:12" s="45" customFormat="1" ht="45" customHeight="1">
      <c r="A24" s="37">
        <v>19</v>
      </c>
      <c r="B24" s="12" t="s">
        <v>290</v>
      </c>
      <c r="C24" s="12" t="s">
        <v>291</v>
      </c>
      <c r="D24" s="12" t="s">
        <v>85</v>
      </c>
      <c r="E24" s="33">
        <v>37317</v>
      </c>
      <c r="F24" s="13" t="s">
        <v>93</v>
      </c>
      <c r="G24" s="13">
        <v>10</v>
      </c>
      <c r="H24" s="37" t="s">
        <v>371</v>
      </c>
      <c r="I24" s="37" t="s">
        <v>505</v>
      </c>
      <c r="J24" s="37">
        <v>14</v>
      </c>
      <c r="K24" s="139">
        <f t="shared" si="0"/>
        <v>0.15384615384615385</v>
      </c>
      <c r="L24" s="37">
        <v>91</v>
      </c>
    </row>
    <row r="25" spans="1:12" s="45" customFormat="1" ht="45" customHeight="1">
      <c r="A25" s="37">
        <v>20</v>
      </c>
      <c r="B25" s="12" t="s">
        <v>305</v>
      </c>
      <c r="C25" s="12" t="s">
        <v>226</v>
      </c>
      <c r="D25" s="12" t="s">
        <v>199</v>
      </c>
      <c r="E25" s="33">
        <v>37512</v>
      </c>
      <c r="F25" s="12" t="s">
        <v>176</v>
      </c>
      <c r="G25" s="133">
        <v>10</v>
      </c>
      <c r="H25" s="37" t="s">
        <v>388</v>
      </c>
      <c r="I25" s="37" t="s">
        <v>505</v>
      </c>
      <c r="J25" s="37">
        <v>13.5</v>
      </c>
      <c r="K25" s="139">
        <f t="shared" si="0"/>
        <v>0.14835164835164835</v>
      </c>
      <c r="L25" s="37">
        <v>91</v>
      </c>
    </row>
    <row r="26" spans="1:12" s="73" customFormat="1" ht="47.25">
      <c r="A26" s="37">
        <v>21</v>
      </c>
      <c r="B26" s="137" t="s">
        <v>525</v>
      </c>
      <c r="C26" s="137" t="s">
        <v>174</v>
      </c>
      <c r="D26" s="137" t="s">
        <v>95</v>
      </c>
      <c r="E26" s="138">
        <v>37327</v>
      </c>
      <c r="F26" s="67" t="s">
        <v>492</v>
      </c>
      <c r="G26" s="68">
        <v>10</v>
      </c>
      <c r="H26" s="68" t="s">
        <v>508</v>
      </c>
      <c r="I26" s="37" t="s">
        <v>505</v>
      </c>
      <c r="J26" s="71">
        <v>13</v>
      </c>
      <c r="K26" s="72">
        <v>0.14</v>
      </c>
      <c r="L26" s="71">
        <v>91</v>
      </c>
    </row>
    <row r="27" spans="1:12" s="45" customFormat="1" ht="45" customHeight="1">
      <c r="A27" s="37">
        <v>22</v>
      </c>
      <c r="B27" s="20" t="s">
        <v>300</v>
      </c>
      <c r="C27" s="20" t="s">
        <v>301</v>
      </c>
      <c r="D27" s="20" t="s">
        <v>225</v>
      </c>
      <c r="E27" s="34">
        <v>37316</v>
      </c>
      <c r="F27" s="141" t="s">
        <v>66</v>
      </c>
      <c r="G27" s="142">
        <v>10</v>
      </c>
      <c r="H27" s="37" t="s">
        <v>366</v>
      </c>
      <c r="I27" s="37" t="s">
        <v>505</v>
      </c>
      <c r="J27" s="37">
        <v>12</v>
      </c>
      <c r="K27" s="139">
        <f t="shared" si="0"/>
        <v>0.13186813186813187</v>
      </c>
      <c r="L27" s="37">
        <v>91</v>
      </c>
    </row>
    <row r="28" spans="1:12" s="45" customFormat="1" ht="45" customHeight="1">
      <c r="A28" s="37">
        <v>23</v>
      </c>
      <c r="B28" s="12" t="s">
        <v>302</v>
      </c>
      <c r="C28" s="12" t="s">
        <v>195</v>
      </c>
      <c r="D28" s="12" t="s">
        <v>108</v>
      </c>
      <c r="E28" s="33">
        <v>37441</v>
      </c>
      <c r="F28" s="12" t="s">
        <v>27</v>
      </c>
      <c r="G28" s="133">
        <v>10</v>
      </c>
      <c r="H28" s="37" t="s">
        <v>386</v>
      </c>
      <c r="I28" s="37" t="s">
        <v>505</v>
      </c>
      <c r="J28" s="37">
        <v>12</v>
      </c>
      <c r="K28" s="139">
        <f t="shared" si="0"/>
        <v>0.13186813186813187</v>
      </c>
      <c r="L28" s="37">
        <v>91</v>
      </c>
    </row>
    <row r="29" spans="1:12" s="45" customFormat="1" ht="45" customHeight="1">
      <c r="A29" s="37">
        <v>24</v>
      </c>
      <c r="B29" s="12" t="s">
        <v>293</v>
      </c>
      <c r="C29" s="12" t="s">
        <v>111</v>
      </c>
      <c r="D29" s="12" t="s">
        <v>37</v>
      </c>
      <c r="E29" s="33">
        <v>37455</v>
      </c>
      <c r="F29" s="13" t="s">
        <v>93</v>
      </c>
      <c r="G29" s="13">
        <v>10</v>
      </c>
      <c r="H29" s="37" t="s">
        <v>371</v>
      </c>
      <c r="I29" s="37" t="s">
        <v>505</v>
      </c>
      <c r="J29" s="37">
        <v>10.5</v>
      </c>
      <c r="K29" s="139">
        <f t="shared" si="0"/>
        <v>0.11538461538461539</v>
      </c>
      <c r="L29" s="37">
        <v>91</v>
      </c>
    </row>
    <row r="30" spans="1:12" s="45" customFormat="1" ht="45" customHeight="1">
      <c r="A30" s="37">
        <v>25</v>
      </c>
      <c r="B30" s="14" t="s">
        <v>272</v>
      </c>
      <c r="C30" s="14" t="s">
        <v>273</v>
      </c>
      <c r="D30" s="14" t="s">
        <v>130</v>
      </c>
      <c r="E30" s="37" t="s">
        <v>274</v>
      </c>
      <c r="F30" s="14" t="s">
        <v>261</v>
      </c>
      <c r="G30" s="13">
        <v>10</v>
      </c>
      <c r="H30" s="19" t="s">
        <v>387</v>
      </c>
      <c r="I30" s="37" t="s">
        <v>505</v>
      </c>
      <c r="J30" s="37">
        <v>10</v>
      </c>
      <c r="K30" s="139">
        <f t="shared" si="0"/>
        <v>0.10989010989010989</v>
      </c>
      <c r="L30" s="37">
        <v>91</v>
      </c>
    </row>
    <row r="31" spans="1:12" s="45" customFormat="1" ht="45" customHeight="1">
      <c r="A31" s="37">
        <v>26</v>
      </c>
      <c r="B31" s="12" t="s">
        <v>306</v>
      </c>
      <c r="C31" s="12" t="s">
        <v>142</v>
      </c>
      <c r="D31" s="12" t="s">
        <v>298</v>
      </c>
      <c r="E31" s="33">
        <v>37621</v>
      </c>
      <c r="F31" s="12" t="s">
        <v>100</v>
      </c>
      <c r="G31" s="133">
        <v>10</v>
      </c>
      <c r="H31" s="37" t="s">
        <v>412</v>
      </c>
      <c r="I31" s="37" t="s">
        <v>505</v>
      </c>
      <c r="J31" s="37">
        <v>10</v>
      </c>
      <c r="K31" s="139">
        <f t="shared" si="0"/>
        <v>0.10989010989010989</v>
      </c>
      <c r="L31" s="37">
        <v>91</v>
      </c>
    </row>
    <row r="32" spans="1:12" s="45" customFormat="1" ht="45" customHeight="1">
      <c r="A32" s="37">
        <v>27</v>
      </c>
      <c r="B32" s="14" t="s">
        <v>267</v>
      </c>
      <c r="C32" s="14" t="s">
        <v>352</v>
      </c>
      <c r="D32" s="14" t="s">
        <v>268</v>
      </c>
      <c r="E32" s="38">
        <v>37335</v>
      </c>
      <c r="F32" s="13" t="s">
        <v>249</v>
      </c>
      <c r="G32" s="19">
        <v>10</v>
      </c>
      <c r="H32" s="19" t="s">
        <v>425</v>
      </c>
      <c r="I32" s="37" t="s">
        <v>505</v>
      </c>
      <c r="J32" s="37">
        <v>7</v>
      </c>
      <c r="K32" s="139">
        <f t="shared" si="0"/>
        <v>0.07692307692307693</v>
      </c>
      <c r="L32" s="37">
        <v>91</v>
      </c>
    </row>
    <row r="33" spans="1:12" s="45" customFormat="1" ht="45" customHeight="1">
      <c r="A33" s="37">
        <v>28</v>
      </c>
      <c r="B33" s="12" t="s">
        <v>292</v>
      </c>
      <c r="C33" s="12" t="s">
        <v>54</v>
      </c>
      <c r="D33" s="12" t="s">
        <v>127</v>
      </c>
      <c r="E33" s="32">
        <v>37301</v>
      </c>
      <c r="F33" s="12" t="s">
        <v>34</v>
      </c>
      <c r="G33" s="12">
        <v>10</v>
      </c>
      <c r="H33" s="37" t="s">
        <v>385</v>
      </c>
      <c r="I33" s="37" t="s">
        <v>505</v>
      </c>
      <c r="J33" s="37">
        <v>7</v>
      </c>
      <c r="K33" s="139">
        <f t="shared" si="0"/>
        <v>0.07692307692307693</v>
      </c>
      <c r="L33" s="37">
        <v>91</v>
      </c>
    </row>
    <row r="34" spans="1:12" s="45" customFormat="1" ht="45" customHeight="1">
      <c r="A34" s="37">
        <v>29</v>
      </c>
      <c r="B34" s="20" t="s">
        <v>303</v>
      </c>
      <c r="C34" s="20" t="s">
        <v>304</v>
      </c>
      <c r="D34" s="20" t="s">
        <v>40</v>
      </c>
      <c r="E34" s="34">
        <v>37337</v>
      </c>
      <c r="F34" s="141" t="s">
        <v>66</v>
      </c>
      <c r="G34" s="142">
        <v>10</v>
      </c>
      <c r="H34" s="37" t="s">
        <v>366</v>
      </c>
      <c r="I34" s="37" t="s">
        <v>505</v>
      </c>
      <c r="J34" s="37">
        <v>7</v>
      </c>
      <c r="K34" s="139">
        <f t="shared" si="0"/>
        <v>0.07692307692307693</v>
      </c>
      <c r="L34" s="37">
        <v>91</v>
      </c>
    </row>
    <row r="35" spans="1:12" s="45" customFormat="1" ht="45" customHeight="1">
      <c r="A35" s="37">
        <v>30</v>
      </c>
      <c r="B35" s="12" t="s">
        <v>295</v>
      </c>
      <c r="C35" s="12" t="s">
        <v>142</v>
      </c>
      <c r="D35" s="12" t="s">
        <v>43</v>
      </c>
      <c r="E35" s="32">
        <v>37329</v>
      </c>
      <c r="F35" s="13" t="s">
        <v>121</v>
      </c>
      <c r="G35" s="133">
        <v>10</v>
      </c>
      <c r="H35" s="37" t="s">
        <v>373</v>
      </c>
      <c r="I35" s="37" t="s">
        <v>505</v>
      </c>
      <c r="J35" s="37">
        <v>5</v>
      </c>
      <c r="K35" s="139">
        <f t="shared" si="0"/>
        <v>0.054945054945054944</v>
      </c>
      <c r="L35" s="37">
        <v>91</v>
      </c>
    </row>
    <row r="36" spans="1:12" s="45" customFormat="1" ht="75">
      <c r="A36" s="37">
        <v>31</v>
      </c>
      <c r="B36" s="12" t="s">
        <v>307</v>
      </c>
      <c r="C36" s="12" t="s">
        <v>25</v>
      </c>
      <c r="D36" s="12" t="s">
        <v>124</v>
      </c>
      <c r="E36" s="32">
        <v>37020</v>
      </c>
      <c r="F36" s="13" t="s">
        <v>308</v>
      </c>
      <c r="G36" s="133">
        <v>10</v>
      </c>
      <c r="H36" s="37" t="s">
        <v>422</v>
      </c>
      <c r="I36" s="37" t="s">
        <v>505</v>
      </c>
      <c r="J36" s="37">
        <v>1</v>
      </c>
      <c r="K36" s="139">
        <f t="shared" si="0"/>
        <v>0.01098901098901099</v>
      </c>
      <c r="L36" s="37">
        <v>91</v>
      </c>
    </row>
    <row r="38" ht="15">
      <c r="B38" s="10" t="s">
        <v>13</v>
      </c>
    </row>
    <row r="39" ht="19.5" customHeight="1">
      <c r="B39" s="10" t="s">
        <v>427</v>
      </c>
    </row>
    <row r="40" ht="19.5" customHeight="1">
      <c r="B40" s="10" t="s">
        <v>428</v>
      </c>
    </row>
    <row r="41" ht="19.5" customHeight="1">
      <c r="B41" s="10" t="s">
        <v>429</v>
      </c>
    </row>
    <row r="42" ht="19.5" customHeight="1">
      <c r="B42" s="10" t="s">
        <v>430</v>
      </c>
    </row>
    <row r="43" ht="19.5" customHeight="1">
      <c r="B43" s="10" t="s">
        <v>431</v>
      </c>
    </row>
    <row r="44" ht="19.5" customHeight="1">
      <c r="B44" s="10" t="s">
        <v>432</v>
      </c>
    </row>
    <row r="45" ht="19.5" customHeight="1">
      <c r="B45" s="10" t="s">
        <v>433</v>
      </c>
    </row>
  </sheetData>
  <sheetProtection/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35433070866141736" bottom="0.35433070866141736" header="0" footer="0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5.57421875" style="24" customWidth="1"/>
    <col min="2" max="2" width="15.00390625" style="24" customWidth="1"/>
    <col min="3" max="3" width="14.00390625" style="24" customWidth="1"/>
    <col min="4" max="4" width="14.57421875" style="24" customWidth="1"/>
    <col min="5" max="5" width="11.00390625" style="23" customWidth="1"/>
    <col min="6" max="6" width="46.28125" style="23" customWidth="1"/>
    <col min="7" max="7" width="9.140625" style="23" customWidth="1"/>
    <col min="8" max="8" width="43.28125" style="25" customWidth="1"/>
    <col min="9" max="12" width="9.140625" style="23" customWidth="1"/>
    <col min="13" max="16384" width="9.140625" style="24" customWidth="1"/>
  </cols>
  <sheetData>
    <row r="1" spans="1:2" ht="15">
      <c r="A1" s="24" t="s">
        <v>11</v>
      </c>
      <c r="B1" s="24" t="s">
        <v>12</v>
      </c>
    </row>
    <row r="2" spans="1:10" ht="15">
      <c r="A2" s="64" t="s">
        <v>14</v>
      </c>
      <c r="B2" s="64"/>
      <c r="C2" s="64"/>
      <c r="D2" s="40"/>
      <c r="E2" s="40"/>
      <c r="F2" s="40"/>
      <c r="G2" s="40"/>
      <c r="H2" s="27"/>
      <c r="I2" s="40"/>
      <c r="J2" s="40"/>
    </row>
    <row r="3" spans="1:10" ht="15">
      <c r="A3" s="65" t="s">
        <v>19</v>
      </c>
      <c r="B3" s="66"/>
      <c r="D3" s="41"/>
      <c r="E3" s="41"/>
      <c r="F3" s="41"/>
      <c r="G3" s="41"/>
      <c r="H3" s="29"/>
      <c r="I3" s="41"/>
      <c r="J3" s="41"/>
    </row>
    <row r="4" spans="1:10" ht="15">
      <c r="A4" s="40"/>
      <c r="B4" s="40"/>
      <c r="C4" s="42"/>
      <c r="D4" s="42"/>
      <c r="E4" s="42"/>
      <c r="F4" s="42"/>
      <c r="G4" s="42"/>
      <c r="H4" s="31"/>
      <c r="I4" s="42"/>
      <c r="J4" s="42"/>
    </row>
    <row r="5" spans="1:12" ht="90">
      <c r="A5" s="4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46" customFormat="1" ht="45" customHeight="1">
      <c r="A6" s="14">
        <v>1</v>
      </c>
      <c r="B6" s="13" t="s">
        <v>359</v>
      </c>
      <c r="C6" s="13" t="s">
        <v>313</v>
      </c>
      <c r="D6" s="13" t="s">
        <v>268</v>
      </c>
      <c r="E6" s="33">
        <v>36949</v>
      </c>
      <c r="F6" s="13" t="s">
        <v>62</v>
      </c>
      <c r="G6" s="133">
        <v>11</v>
      </c>
      <c r="H6" s="13" t="s">
        <v>443</v>
      </c>
      <c r="I6" s="37" t="s">
        <v>504</v>
      </c>
      <c r="J6" s="14">
        <v>49.5</v>
      </c>
      <c r="K6" s="134">
        <f aca="true" t="shared" si="0" ref="K6:K36">J6/L6</f>
        <v>0.5439560439560439</v>
      </c>
      <c r="L6" s="14">
        <v>91</v>
      </c>
    </row>
    <row r="7" spans="1:12" s="46" customFormat="1" ht="45" customHeight="1">
      <c r="A7" s="14">
        <v>2</v>
      </c>
      <c r="B7" s="13" t="s">
        <v>319</v>
      </c>
      <c r="C7" s="13" t="s">
        <v>23</v>
      </c>
      <c r="D7" s="13" t="s">
        <v>127</v>
      </c>
      <c r="E7" s="33">
        <v>36907</v>
      </c>
      <c r="F7" s="13" t="s">
        <v>62</v>
      </c>
      <c r="G7" s="133">
        <v>11</v>
      </c>
      <c r="H7" s="13" t="s">
        <v>443</v>
      </c>
      <c r="I7" s="37" t="s">
        <v>505</v>
      </c>
      <c r="J7" s="18">
        <v>41</v>
      </c>
      <c r="K7" s="134">
        <f t="shared" si="0"/>
        <v>0.45054945054945056</v>
      </c>
      <c r="L7" s="14">
        <v>91</v>
      </c>
    </row>
    <row r="8" spans="1:12" s="46" customFormat="1" ht="45" customHeight="1">
      <c r="A8" s="14">
        <v>3</v>
      </c>
      <c r="B8" s="13" t="s">
        <v>342</v>
      </c>
      <c r="C8" s="13" t="s">
        <v>174</v>
      </c>
      <c r="D8" s="13" t="s">
        <v>343</v>
      </c>
      <c r="E8" s="33">
        <v>37154</v>
      </c>
      <c r="F8" s="13" t="s">
        <v>136</v>
      </c>
      <c r="G8" s="13">
        <v>11</v>
      </c>
      <c r="H8" s="37" t="s">
        <v>366</v>
      </c>
      <c r="I8" s="37" t="s">
        <v>505</v>
      </c>
      <c r="J8" s="37">
        <v>39</v>
      </c>
      <c r="K8" s="134">
        <f t="shared" si="0"/>
        <v>0.42857142857142855</v>
      </c>
      <c r="L8" s="14">
        <v>91</v>
      </c>
    </row>
    <row r="9" spans="1:12" s="46" customFormat="1" ht="45" customHeight="1">
      <c r="A9" s="14">
        <v>4</v>
      </c>
      <c r="B9" s="44" t="s">
        <v>277</v>
      </c>
      <c r="C9" s="16" t="s">
        <v>161</v>
      </c>
      <c r="D9" s="16" t="s">
        <v>135</v>
      </c>
      <c r="E9" s="38">
        <v>37154</v>
      </c>
      <c r="F9" s="136" t="s">
        <v>392</v>
      </c>
      <c r="G9" s="13">
        <v>11</v>
      </c>
      <c r="H9" s="37" t="s">
        <v>366</v>
      </c>
      <c r="I9" s="37" t="s">
        <v>505</v>
      </c>
      <c r="J9" s="57">
        <v>29.5</v>
      </c>
      <c r="K9" s="134">
        <f t="shared" si="0"/>
        <v>0.3241758241758242</v>
      </c>
      <c r="L9" s="14">
        <v>91</v>
      </c>
    </row>
    <row r="10" spans="1:12" s="46" customFormat="1" ht="45" customHeight="1">
      <c r="A10" s="14">
        <v>5</v>
      </c>
      <c r="B10" s="20" t="s">
        <v>335</v>
      </c>
      <c r="C10" s="21" t="s">
        <v>336</v>
      </c>
      <c r="D10" s="21" t="s">
        <v>268</v>
      </c>
      <c r="E10" s="145">
        <v>37140</v>
      </c>
      <c r="F10" s="15" t="s">
        <v>337</v>
      </c>
      <c r="G10" s="136">
        <v>11</v>
      </c>
      <c r="H10" s="37" t="s">
        <v>375</v>
      </c>
      <c r="I10" s="37" t="s">
        <v>505</v>
      </c>
      <c r="J10" s="37">
        <v>28.5</v>
      </c>
      <c r="K10" s="134">
        <f t="shared" si="0"/>
        <v>0.3131868131868132</v>
      </c>
      <c r="L10" s="14">
        <v>91</v>
      </c>
    </row>
    <row r="11" spans="1:12" s="46" customFormat="1" ht="45" customHeight="1">
      <c r="A11" s="14">
        <v>6</v>
      </c>
      <c r="B11" s="44" t="s">
        <v>444</v>
      </c>
      <c r="C11" s="16" t="s">
        <v>445</v>
      </c>
      <c r="D11" s="16" t="s">
        <v>446</v>
      </c>
      <c r="E11" s="38">
        <v>37227</v>
      </c>
      <c r="F11" s="14" t="s">
        <v>447</v>
      </c>
      <c r="G11" s="13">
        <v>11</v>
      </c>
      <c r="H11" s="37" t="s">
        <v>427</v>
      </c>
      <c r="I11" s="37" t="s">
        <v>505</v>
      </c>
      <c r="J11" s="57">
        <v>25.5</v>
      </c>
      <c r="K11" s="134">
        <f t="shared" si="0"/>
        <v>0.2802197802197802</v>
      </c>
      <c r="L11" s="14">
        <v>91</v>
      </c>
    </row>
    <row r="12" spans="1:12" s="46" customFormat="1" ht="45" customHeight="1">
      <c r="A12" s="14">
        <v>7</v>
      </c>
      <c r="B12" s="13" t="s">
        <v>346</v>
      </c>
      <c r="C12" s="12" t="s">
        <v>54</v>
      </c>
      <c r="D12" s="12" t="s">
        <v>127</v>
      </c>
      <c r="E12" s="33">
        <v>37130</v>
      </c>
      <c r="F12" s="136" t="s">
        <v>204</v>
      </c>
      <c r="G12" s="136">
        <v>11</v>
      </c>
      <c r="H12" s="37" t="s">
        <v>376</v>
      </c>
      <c r="I12" s="37" t="s">
        <v>505</v>
      </c>
      <c r="J12" s="37">
        <v>23.5</v>
      </c>
      <c r="K12" s="134">
        <f t="shared" si="0"/>
        <v>0.25824175824175827</v>
      </c>
      <c r="L12" s="14">
        <v>91</v>
      </c>
    </row>
    <row r="13" spans="1:12" s="46" customFormat="1" ht="45" customHeight="1">
      <c r="A13" s="14">
        <v>8</v>
      </c>
      <c r="B13" s="13" t="s">
        <v>325</v>
      </c>
      <c r="C13" s="12" t="s">
        <v>228</v>
      </c>
      <c r="D13" s="12" t="s">
        <v>85</v>
      </c>
      <c r="E13" s="33">
        <v>37154</v>
      </c>
      <c r="F13" s="12" t="s">
        <v>326</v>
      </c>
      <c r="G13" s="133">
        <v>11</v>
      </c>
      <c r="H13" s="13" t="s">
        <v>383</v>
      </c>
      <c r="I13" s="37" t="s">
        <v>505</v>
      </c>
      <c r="J13" s="14">
        <v>23</v>
      </c>
      <c r="K13" s="134">
        <f t="shared" si="0"/>
        <v>0.25274725274725274</v>
      </c>
      <c r="L13" s="14">
        <v>91</v>
      </c>
    </row>
    <row r="14" spans="1:12" s="46" customFormat="1" ht="45" customHeight="1">
      <c r="A14" s="14">
        <v>9</v>
      </c>
      <c r="B14" s="13" t="s">
        <v>332</v>
      </c>
      <c r="C14" s="12" t="s">
        <v>333</v>
      </c>
      <c r="D14" s="12" t="s">
        <v>127</v>
      </c>
      <c r="E14" s="33">
        <v>36912</v>
      </c>
      <c r="F14" s="12" t="s">
        <v>105</v>
      </c>
      <c r="G14" s="133">
        <v>11</v>
      </c>
      <c r="H14" s="37" t="s">
        <v>381</v>
      </c>
      <c r="I14" s="37" t="s">
        <v>505</v>
      </c>
      <c r="J14" s="37">
        <v>23</v>
      </c>
      <c r="K14" s="134">
        <f t="shared" si="0"/>
        <v>0.25274725274725274</v>
      </c>
      <c r="L14" s="14">
        <v>91</v>
      </c>
    </row>
    <row r="15" spans="1:12" s="73" customFormat="1" ht="47.25">
      <c r="A15" s="14">
        <v>10</v>
      </c>
      <c r="B15" s="144" t="s">
        <v>534</v>
      </c>
      <c r="C15" s="144" t="s">
        <v>291</v>
      </c>
      <c r="D15" s="144" t="s">
        <v>535</v>
      </c>
      <c r="E15" s="143">
        <v>36961</v>
      </c>
      <c r="F15" s="67" t="s">
        <v>492</v>
      </c>
      <c r="G15" s="68">
        <v>11</v>
      </c>
      <c r="H15" s="68" t="s">
        <v>508</v>
      </c>
      <c r="I15" s="37" t="s">
        <v>505</v>
      </c>
      <c r="J15" s="71">
        <v>23</v>
      </c>
      <c r="K15" s="72">
        <v>0.25</v>
      </c>
      <c r="L15" s="71">
        <v>91</v>
      </c>
    </row>
    <row r="16" spans="1:12" s="46" customFormat="1" ht="45" customHeight="1">
      <c r="A16" s="14">
        <v>11</v>
      </c>
      <c r="B16" s="13" t="s">
        <v>314</v>
      </c>
      <c r="C16" s="12" t="s">
        <v>315</v>
      </c>
      <c r="D16" s="12" t="s">
        <v>316</v>
      </c>
      <c r="E16" s="33">
        <v>36849</v>
      </c>
      <c r="F16" s="12" t="s">
        <v>59</v>
      </c>
      <c r="G16" s="133">
        <v>11</v>
      </c>
      <c r="H16" s="13" t="s">
        <v>382</v>
      </c>
      <c r="I16" s="37" t="s">
        <v>505</v>
      </c>
      <c r="J16" s="14">
        <v>22</v>
      </c>
      <c r="K16" s="134">
        <f t="shared" si="0"/>
        <v>0.24175824175824176</v>
      </c>
      <c r="L16" s="14">
        <v>91</v>
      </c>
    </row>
    <row r="17" spans="1:12" s="46" customFormat="1" ht="45" customHeight="1">
      <c r="A17" s="14">
        <v>12</v>
      </c>
      <c r="B17" s="13" t="s">
        <v>354</v>
      </c>
      <c r="C17" s="12" t="s">
        <v>155</v>
      </c>
      <c r="D17" s="12" t="s">
        <v>85</v>
      </c>
      <c r="E17" s="32">
        <v>37193</v>
      </c>
      <c r="F17" s="12" t="s">
        <v>38</v>
      </c>
      <c r="G17" s="133">
        <v>11</v>
      </c>
      <c r="H17" s="37" t="s">
        <v>378</v>
      </c>
      <c r="I17" s="37" t="s">
        <v>505</v>
      </c>
      <c r="J17" s="37">
        <v>22</v>
      </c>
      <c r="K17" s="134">
        <f t="shared" si="0"/>
        <v>0.24175824175824176</v>
      </c>
      <c r="L17" s="14">
        <v>91</v>
      </c>
    </row>
    <row r="18" spans="1:12" s="46" customFormat="1" ht="45" customHeight="1">
      <c r="A18" s="14">
        <v>13</v>
      </c>
      <c r="B18" s="13" t="s">
        <v>347</v>
      </c>
      <c r="C18" s="12" t="s">
        <v>348</v>
      </c>
      <c r="D18" s="12" t="s">
        <v>182</v>
      </c>
      <c r="E18" s="32">
        <v>36986</v>
      </c>
      <c r="F18" s="12" t="s">
        <v>117</v>
      </c>
      <c r="G18" s="12">
        <v>11</v>
      </c>
      <c r="H18" s="37" t="s">
        <v>379</v>
      </c>
      <c r="I18" s="37" t="s">
        <v>505</v>
      </c>
      <c r="J18" s="37">
        <v>18</v>
      </c>
      <c r="K18" s="134">
        <f t="shared" si="0"/>
        <v>0.1978021978021978</v>
      </c>
      <c r="L18" s="14">
        <v>91</v>
      </c>
    </row>
    <row r="19" spans="1:12" s="73" customFormat="1" ht="47.25">
      <c r="A19" s="14">
        <v>14</v>
      </c>
      <c r="B19" s="144" t="s">
        <v>531</v>
      </c>
      <c r="C19" s="144" t="s">
        <v>532</v>
      </c>
      <c r="D19" s="144" t="s">
        <v>533</v>
      </c>
      <c r="E19" s="143">
        <v>37172</v>
      </c>
      <c r="F19" s="67" t="s">
        <v>492</v>
      </c>
      <c r="G19" s="68">
        <v>11</v>
      </c>
      <c r="H19" s="68" t="s">
        <v>508</v>
      </c>
      <c r="I19" s="37" t="s">
        <v>505</v>
      </c>
      <c r="J19" s="71">
        <v>18</v>
      </c>
      <c r="K19" s="72">
        <v>0.2</v>
      </c>
      <c r="L19" s="71">
        <v>91</v>
      </c>
    </row>
    <row r="20" spans="1:12" s="46" customFormat="1" ht="45" customHeight="1">
      <c r="A20" s="14">
        <v>15</v>
      </c>
      <c r="B20" s="13" t="s">
        <v>334</v>
      </c>
      <c r="C20" s="12" t="s">
        <v>74</v>
      </c>
      <c r="D20" s="12" t="s">
        <v>40</v>
      </c>
      <c r="E20" s="33">
        <v>36996</v>
      </c>
      <c r="F20" s="13" t="s">
        <v>308</v>
      </c>
      <c r="G20" s="133">
        <v>11</v>
      </c>
      <c r="H20" s="37" t="s">
        <v>422</v>
      </c>
      <c r="I20" s="37" t="s">
        <v>505</v>
      </c>
      <c r="J20" s="37">
        <v>17.5</v>
      </c>
      <c r="K20" s="134">
        <f t="shared" si="0"/>
        <v>0.19230769230769232</v>
      </c>
      <c r="L20" s="14">
        <v>91</v>
      </c>
    </row>
    <row r="21" spans="1:12" s="46" customFormat="1" ht="45" customHeight="1">
      <c r="A21" s="14">
        <v>16</v>
      </c>
      <c r="B21" s="13" t="s">
        <v>341</v>
      </c>
      <c r="C21" s="12" t="s">
        <v>102</v>
      </c>
      <c r="D21" s="12" t="s">
        <v>127</v>
      </c>
      <c r="E21" s="33">
        <v>36904</v>
      </c>
      <c r="F21" s="12" t="s">
        <v>38</v>
      </c>
      <c r="G21" s="133">
        <v>11</v>
      </c>
      <c r="H21" s="37" t="s">
        <v>378</v>
      </c>
      <c r="I21" s="37" t="s">
        <v>505</v>
      </c>
      <c r="J21" s="37">
        <v>17.5</v>
      </c>
      <c r="K21" s="134">
        <f t="shared" si="0"/>
        <v>0.19230769230769232</v>
      </c>
      <c r="L21" s="14">
        <v>91</v>
      </c>
    </row>
    <row r="22" spans="1:12" s="73" customFormat="1" ht="47.25">
      <c r="A22" s="14">
        <v>17</v>
      </c>
      <c r="B22" s="84" t="s">
        <v>529</v>
      </c>
      <c r="C22" s="84" t="s">
        <v>530</v>
      </c>
      <c r="D22" s="84" t="s">
        <v>108</v>
      </c>
      <c r="E22" s="143">
        <v>37073</v>
      </c>
      <c r="F22" s="67" t="s">
        <v>492</v>
      </c>
      <c r="G22" s="68">
        <v>11</v>
      </c>
      <c r="H22" s="68" t="s">
        <v>508</v>
      </c>
      <c r="I22" s="37" t="s">
        <v>505</v>
      </c>
      <c r="J22" s="71">
        <v>17</v>
      </c>
      <c r="K22" s="72">
        <v>0.19</v>
      </c>
      <c r="L22" s="71">
        <v>91</v>
      </c>
    </row>
    <row r="23" spans="1:12" s="46" customFormat="1" ht="45" customHeight="1">
      <c r="A23" s="14">
        <v>18</v>
      </c>
      <c r="B23" s="20" t="s">
        <v>317</v>
      </c>
      <c r="C23" s="21" t="s">
        <v>84</v>
      </c>
      <c r="D23" s="21" t="s">
        <v>127</v>
      </c>
      <c r="E23" s="146">
        <v>37183</v>
      </c>
      <c r="F23" s="141" t="s">
        <v>318</v>
      </c>
      <c r="G23" s="20">
        <v>11</v>
      </c>
      <c r="H23" s="13" t="s">
        <v>391</v>
      </c>
      <c r="I23" s="37" t="s">
        <v>505</v>
      </c>
      <c r="J23" s="14">
        <v>17</v>
      </c>
      <c r="K23" s="134">
        <f t="shared" si="0"/>
        <v>0.18681318681318682</v>
      </c>
      <c r="L23" s="14">
        <v>91</v>
      </c>
    </row>
    <row r="24" spans="1:12" s="46" customFormat="1" ht="45" customHeight="1">
      <c r="A24" s="14">
        <v>19</v>
      </c>
      <c r="B24" s="13" t="s">
        <v>320</v>
      </c>
      <c r="C24" s="14" t="s">
        <v>224</v>
      </c>
      <c r="D24" s="14" t="s">
        <v>112</v>
      </c>
      <c r="E24" s="38">
        <v>36999</v>
      </c>
      <c r="F24" s="13" t="s">
        <v>81</v>
      </c>
      <c r="G24" s="13">
        <v>11</v>
      </c>
      <c r="H24" s="37" t="s">
        <v>377</v>
      </c>
      <c r="I24" s="37" t="s">
        <v>505</v>
      </c>
      <c r="J24" s="14">
        <v>17</v>
      </c>
      <c r="K24" s="134">
        <f t="shared" si="0"/>
        <v>0.18681318681318682</v>
      </c>
      <c r="L24" s="14">
        <v>91</v>
      </c>
    </row>
    <row r="25" spans="1:12" s="46" customFormat="1" ht="45" customHeight="1">
      <c r="A25" s="14">
        <v>20</v>
      </c>
      <c r="B25" s="13" t="s">
        <v>339</v>
      </c>
      <c r="C25" s="12" t="s">
        <v>25</v>
      </c>
      <c r="D25" s="12" t="s">
        <v>340</v>
      </c>
      <c r="E25" s="33">
        <v>37091</v>
      </c>
      <c r="F25" s="12" t="s">
        <v>100</v>
      </c>
      <c r="G25" s="133">
        <v>11</v>
      </c>
      <c r="H25" s="37" t="s">
        <v>412</v>
      </c>
      <c r="I25" s="37" t="s">
        <v>505</v>
      </c>
      <c r="J25" s="37">
        <v>17</v>
      </c>
      <c r="K25" s="134">
        <f t="shared" si="0"/>
        <v>0.18681318681318682</v>
      </c>
      <c r="L25" s="14">
        <v>91</v>
      </c>
    </row>
    <row r="26" spans="1:12" s="46" customFormat="1" ht="45" customHeight="1">
      <c r="A26" s="14">
        <v>21</v>
      </c>
      <c r="B26" s="13" t="s">
        <v>350</v>
      </c>
      <c r="C26" s="14" t="s">
        <v>155</v>
      </c>
      <c r="D26" s="14" t="s">
        <v>147</v>
      </c>
      <c r="E26" s="38">
        <v>37593</v>
      </c>
      <c r="F26" s="13" t="s">
        <v>249</v>
      </c>
      <c r="G26" s="19">
        <v>11</v>
      </c>
      <c r="H26" s="37"/>
      <c r="I26" s="37" t="s">
        <v>505</v>
      </c>
      <c r="J26" s="37">
        <v>15</v>
      </c>
      <c r="K26" s="134">
        <f t="shared" si="0"/>
        <v>0.16483516483516483</v>
      </c>
      <c r="L26" s="14">
        <v>91</v>
      </c>
    </row>
    <row r="27" spans="1:12" s="46" customFormat="1" ht="45" customHeight="1">
      <c r="A27" s="14">
        <v>22</v>
      </c>
      <c r="B27" s="13" t="s">
        <v>344</v>
      </c>
      <c r="C27" s="12" t="s">
        <v>146</v>
      </c>
      <c r="D27" s="12" t="s">
        <v>345</v>
      </c>
      <c r="E27" s="32">
        <v>36912</v>
      </c>
      <c r="F27" s="13" t="s">
        <v>44</v>
      </c>
      <c r="G27" s="12">
        <v>11</v>
      </c>
      <c r="H27" s="37" t="s">
        <v>389</v>
      </c>
      <c r="I27" s="37" t="s">
        <v>505</v>
      </c>
      <c r="J27" s="37">
        <v>13.5</v>
      </c>
      <c r="K27" s="134">
        <f t="shared" si="0"/>
        <v>0.14835164835164835</v>
      </c>
      <c r="L27" s="14">
        <v>91</v>
      </c>
    </row>
    <row r="28" spans="1:12" s="46" customFormat="1" ht="45" customHeight="1">
      <c r="A28" s="14">
        <v>23</v>
      </c>
      <c r="B28" s="13" t="s">
        <v>355</v>
      </c>
      <c r="C28" s="12" t="s">
        <v>84</v>
      </c>
      <c r="D28" s="12" t="s">
        <v>85</v>
      </c>
      <c r="E28" s="33">
        <v>37057</v>
      </c>
      <c r="F28" s="12" t="s">
        <v>229</v>
      </c>
      <c r="G28" s="133">
        <v>11</v>
      </c>
      <c r="H28" s="37"/>
      <c r="I28" s="37" t="s">
        <v>505</v>
      </c>
      <c r="J28" s="37">
        <v>13.5</v>
      </c>
      <c r="K28" s="134">
        <f t="shared" si="0"/>
        <v>0.14835164835164835</v>
      </c>
      <c r="L28" s="14">
        <v>91</v>
      </c>
    </row>
    <row r="29" spans="1:12" s="46" customFormat="1" ht="45" customHeight="1">
      <c r="A29" s="14">
        <v>24</v>
      </c>
      <c r="B29" s="13" t="s">
        <v>322</v>
      </c>
      <c r="C29" s="12" t="s">
        <v>226</v>
      </c>
      <c r="D29" s="12" t="s">
        <v>323</v>
      </c>
      <c r="E29" s="32">
        <v>37417</v>
      </c>
      <c r="F29" s="12" t="s">
        <v>324</v>
      </c>
      <c r="G29" s="133">
        <v>11</v>
      </c>
      <c r="H29" s="13" t="s">
        <v>390</v>
      </c>
      <c r="I29" s="37" t="s">
        <v>505</v>
      </c>
      <c r="J29" s="14">
        <v>12</v>
      </c>
      <c r="K29" s="134">
        <f t="shared" si="0"/>
        <v>0.13186813186813187</v>
      </c>
      <c r="L29" s="14">
        <v>91</v>
      </c>
    </row>
    <row r="30" spans="1:12" s="46" customFormat="1" ht="45" customHeight="1">
      <c r="A30" s="14">
        <v>25</v>
      </c>
      <c r="B30" s="13" t="s">
        <v>351</v>
      </c>
      <c r="C30" s="12" t="s">
        <v>352</v>
      </c>
      <c r="D30" s="12" t="s">
        <v>353</v>
      </c>
      <c r="E30" s="33">
        <v>37062</v>
      </c>
      <c r="F30" s="12" t="s">
        <v>140</v>
      </c>
      <c r="G30" s="133">
        <v>11</v>
      </c>
      <c r="H30" s="37"/>
      <c r="I30" s="37" t="s">
        <v>505</v>
      </c>
      <c r="J30" s="37">
        <v>12</v>
      </c>
      <c r="K30" s="134">
        <f t="shared" si="0"/>
        <v>0.13186813186813187</v>
      </c>
      <c r="L30" s="14">
        <v>91</v>
      </c>
    </row>
    <row r="31" spans="1:12" s="46" customFormat="1" ht="45" customHeight="1">
      <c r="A31" s="14">
        <v>26</v>
      </c>
      <c r="B31" s="44" t="s">
        <v>328</v>
      </c>
      <c r="C31" s="16" t="s">
        <v>329</v>
      </c>
      <c r="D31" s="16" t="s">
        <v>330</v>
      </c>
      <c r="E31" s="32">
        <v>36956</v>
      </c>
      <c r="F31" s="12" t="s">
        <v>331</v>
      </c>
      <c r="G31" s="133">
        <v>11</v>
      </c>
      <c r="H31" s="13" t="s">
        <v>448</v>
      </c>
      <c r="I31" s="37" t="s">
        <v>505</v>
      </c>
      <c r="J31" s="37">
        <v>11</v>
      </c>
      <c r="K31" s="134">
        <f t="shared" si="0"/>
        <v>0.12087912087912088</v>
      </c>
      <c r="L31" s="14">
        <v>91</v>
      </c>
    </row>
    <row r="32" spans="1:12" s="46" customFormat="1" ht="45" customHeight="1">
      <c r="A32" s="14">
        <v>27</v>
      </c>
      <c r="B32" s="13" t="s">
        <v>349</v>
      </c>
      <c r="C32" s="12" t="s">
        <v>57</v>
      </c>
      <c r="D32" s="12" t="s">
        <v>393</v>
      </c>
      <c r="E32" s="32">
        <v>37060</v>
      </c>
      <c r="F32" s="13" t="s">
        <v>186</v>
      </c>
      <c r="G32" s="12">
        <v>11</v>
      </c>
      <c r="H32" s="37" t="s">
        <v>394</v>
      </c>
      <c r="I32" s="37" t="s">
        <v>505</v>
      </c>
      <c r="J32" s="37">
        <v>9.5</v>
      </c>
      <c r="K32" s="134">
        <f t="shared" si="0"/>
        <v>0.1043956043956044</v>
      </c>
      <c r="L32" s="14">
        <v>91</v>
      </c>
    </row>
    <row r="33" spans="1:12" s="46" customFormat="1" ht="45" customHeight="1">
      <c r="A33" s="14">
        <v>28</v>
      </c>
      <c r="B33" s="13" t="s">
        <v>338</v>
      </c>
      <c r="C33" s="12" t="s">
        <v>310</v>
      </c>
      <c r="D33" s="12" t="s">
        <v>47</v>
      </c>
      <c r="E33" s="33">
        <v>37021</v>
      </c>
      <c r="F33" s="13" t="s">
        <v>186</v>
      </c>
      <c r="G33" s="12">
        <v>11</v>
      </c>
      <c r="H33" s="37" t="s">
        <v>394</v>
      </c>
      <c r="I33" s="37" t="s">
        <v>505</v>
      </c>
      <c r="J33" s="37">
        <v>9</v>
      </c>
      <c r="K33" s="134">
        <f t="shared" si="0"/>
        <v>0.0989010989010989</v>
      </c>
      <c r="L33" s="14">
        <v>91</v>
      </c>
    </row>
    <row r="34" spans="1:12" s="46" customFormat="1" ht="45" customHeight="1">
      <c r="A34" s="14">
        <v>29</v>
      </c>
      <c r="B34" s="13" t="s">
        <v>321</v>
      </c>
      <c r="C34" s="12" t="s">
        <v>191</v>
      </c>
      <c r="D34" s="12" t="s">
        <v>127</v>
      </c>
      <c r="E34" s="33">
        <v>37072</v>
      </c>
      <c r="F34" s="12" t="s">
        <v>143</v>
      </c>
      <c r="G34" s="133">
        <v>11</v>
      </c>
      <c r="H34" s="13" t="s">
        <v>380</v>
      </c>
      <c r="I34" s="37" t="s">
        <v>505</v>
      </c>
      <c r="J34" s="14">
        <v>7.5</v>
      </c>
      <c r="K34" s="134">
        <f t="shared" si="0"/>
        <v>0.08241758241758242</v>
      </c>
      <c r="L34" s="14">
        <v>91</v>
      </c>
    </row>
    <row r="35" spans="1:12" s="46" customFormat="1" ht="45" customHeight="1">
      <c r="A35" s="14">
        <v>30</v>
      </c>
      <c r="B35" s="13" t="s">
        <v>327</v>
      </c>
      <c r="C35" s="14" t="s">
        <v>36</v>
      </c>
      <c r="D35" s="14" t="s">
        <v>127</v>
      </c>
      <c r="E35" s="38">
        <v>37152</v>
      </c>
      <c r="F35" s="13" t="s">
        <v>81</v>
      </c>
      <c r="G35" s="13">
        <v>11</v>
      </c>
      <c r="H35" s="13" t="s">
        <v>377</v>
      </c>
      <c r="I35" s="37" t="s">
        <v>505</v>
      </c>
      <c r="J35" s="37">
        <v>6</v>
      </c>
      <c r="K35" s="134">
        <f t="shared" si="0"/>
        <v>0.06593406593406594</v>
      </c>
      <c r="L35" s="14">
        <v>91</v>
      </c>
    </row>
    <row r="36" spans="1:12" s="46" customFormat="1" ht="45" customHeight="1">
      <c r="A36" s="14">
        <v>31</v>
      </c>
      <c r="B36" s="13" t="s">
        <v>356</v>
      </c>
      <c r="C36" s="12" t="s">
        <v>91</v>
      </c>
      <c r="D36" s="12" t="s">
        <v>357</v>
      </c>
      <c r="E36" s="33">
        <v>37133</v>
      </c>
      <c r="F36" s="13" t="s">
        <v>358</v>
      </c>
      <c r="G36" s="13">
        <v>11</v>
      </c>
      <c r="H36" s="37" t="s">
        <v>374</v>
      </c>
      <c r="I36" s="37" t="s">
        <v>505</v>
      </c>
      <c r="J36" s="37">
        <v>3</v>
      </c>
      <c r="K36" s="134">
        <f t="shared" si="0"/>
        <v>0.03296703296703297</v>
      </c>
      <c r="L36" s="14">
        <v>91</v>
      </c>
    </row>
    <row r="37" ht="15" hidden="1">
      <c r="A37" s="17">
        <v>32</v>
      </c>
    </row>
    <row r="38" spans="1:2" ht="15" hidden="1">
      <c r="A38" s="17">
        <v>33</v>
      </c>
      <c r="B38" s="24" t="s">
        <v>13</v>
      </c>
    </row>
    <row r="39" spans="1:2" ht="19.5" customHeight="1" hidden="1">
      <c r="A39" s="17">
        <v>34</v>
      </c>
      <c r="B39" s="24" t="s">
        <v>437</v>
      </c>
    </row>
    <row r="40" spans="1:2" ht="19.5" customHeight="1" hidden="1">
      <c r="A40" s="17">
        <v>35</v>
      </c>
      <c r="B40" s="24" t="s">
        <v>451</v>
      </c>
    </row>
    <row r="41" spans="1:2" ht="19.5" customHeight="1" hidden="1">
      <c r="A41" s="17">
        <v>36</v>
      </c>
      <c r="B41" s="24" t="s">
        <v>452</v>
      </c>
    </row>
    <row r="42" spans="1:2" ht="19.5" customHeight="1" hidden="1">
      <c r="A42" s="17">
        <v>37</v>
      </c>
      <c r="B42" s="24" t="s">
        <v>453</v>
      </c>
    </row>
    <row r="43" spans="1:2" ht="19.5" customHeight="1" hidden="1">
      <c r="A43" s="17">
        <v>38</v>
      </c>
      <c r="B43" s="24" t="s">
        <v>449</v>
      </c>
    </row>
    <row r="44" spans="1:2" ht="19.5" customHeight="1" hidden="1">
      <c r="A44" s="17">
        <v>39</v>
      </c>
      <c r="B44" s="24" t="s">
        <v>450</v>
      </c>
    </row>
  </sheetData>
  <sheetProtection/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5511811023622047" bottom="0.31496062992125984" header="0" footer="0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N8" sqref="N8"/>
    </sheetView>
  </sheetViews>
  <sheetFormatPr defaultColWidth="9.140625" defaultRowHeight="15"/>
  <cols>
    <col min="6" max="6" width="35.7109375" style="0" customWidth="1"/>
  </cols>
  <sheetData>
    <row r="1" ht="15">
      <c r="A1" t="s">
        <v>21</v>
      </c>
    </row>
    <row r="4" spans="1:12" ht="15">
      <c r="A4" s="10" t="s">
        <v>11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61" t="s">
        <v>563</v>
      </c>
      <c r="B5" s="61"/>
      <c r="C5" s="61"/>
      <c r="D5" s="1"/>
      <c r="E5" s="1"/>
      <c r="F5" s="1"/>
      <c r="G5" s="1"/>
      <c r="H5" s="1"/>
      <c r="I5" s="1"/>
      <c r="J5" s="1"/>
      <c r="K5" s="10"/>
      <c r="L5" s="10"/>
    </row>
    <row r="6" spans="1:12" ht="15">
      <c r="A6" s="62" t="s">
        <v>20</v>
      </c>
      <c r="B6" s="63"/>
      <c r="C6" s="10"/>
      <c r="D6" s="6"/>
      <c r="E6" s="6"/>
      <c r="F6" s="6"/>
      <c r="G6" s="6"/>
      <c r="H6" s="6"/>
      <c r="I6" s="6"/>
      <c r="J6" s="6"/>
      <c r="K6" s="10"/>
      <c r="L6" s="10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10"/>
      <c r="L7" s="10"/>
    </row>
    <row r="8" spans="1:12" ht="150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22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s="73" customFormat="1" ht="63">
      <c r="A9" s="71">
        <v>1</v>
      </c>
      <c r="B9" s="147" t="s">
        <v>536</v>
      </c>
      <c r="C9" s="147" t="s">
        <v>232</v>
      </c>
      <c r="D9" s="147" t="s">
        <v>127</v>
      </c>
      <c r="E9" s="148">
        <v>37258</v>
      </c>
      <c r="F9" s="68" t="s">
        <v>537</v>
      </c>
      <c r="G9" s="68">
        <v>10</v>
      </c>
      <c r="H9" s="68" t="s">
        <v>538</v>
      </c>
      <c r="I9" s="147" t="s">
        <v>505</v>
      </c>
      <c r="J9" s="147">
        <v>24</v>
      </c>
      <c r="K9" s="75">
        <v>0.26</v>
      </c>
      <c r="L9" s="147">
        <v>91</v>
      </c>
    </row>
    <row r="10" spans="1:12" s="73" customFormat="1" ht="111" customHeight="1">
      <c r="A10" s="74">
        <v>2</v>
      </c>
      <c r="B10" s="67" t="s">
        <v>539</v>
      </c>
      <c r="C10" s="67" t="s">
        <v>498</v>
      </c>
      <c r="D10" s="67" t="s">
        <v>393</v>
      </c>
      <c r="E10" s="138">
        <v>37204</v>
      </c>
      <c r="F10" s="67" t="s">
        <v>540</v>
      </c>
      <c r="G10" s="68">
        <v>10</v>
      </c>
      <c r="H10" s="68" t="s">
        <v>541</v>
      </c>
      <c r="I10" s="147" t="s">
        <v>505</v>
      </c>
      <c r="J10" s="71">
        <v>20</v>
      </c>
      <c r="K10" s="72">
        <v>0.22</v>
      </c>
      <c r="L10" s="71">
        <v>91</v>
      </c>
    </row>
    <row r="11" spans="1:12" s="73" customFormat="1" ht="100.5" customHeight="1">
      <c r="A11" s="71">
        <v>3</v>
      </c>
      <c r="B11" s="149" t="s">
        <v>542</v>
      </c>
      <c r="C11" s="149" t="s">
        <v>543</v>
      </c>
      <c r="D11" s="149" t="s">
        <v>85</v>
      </c>
      <c r="E11" s="150">
        <v>37012</v>
      </c>
      <c r="F11" s="68" t="s">
        <v>544</v>
      </c>
      <c r="G11" s="68">
        <v>10</v>
      </c>
      <c r="H11" s="68" t="s">
        <v>545</v>
      </c>
      <c r="I11" s="147" t="s">
        <v>505</v>
      </c>
      <c r="J11" s="71">
        <v>11</v>
      </c>
      <c r="K11" s="72">
        <v>0.12</v>
      </c>
      <c r="L11" s="71">
        <v>91</v>
      </c>
    </row>
    <row r="12" spans="1:12" s="73" customFormat="1" ht="95.25" customHeight="1">
      <c r="A12" s="74">
        <v>4</v>
      </c>
      <c r="B12" s="149" t="s">
        <v>546</v>
      </c>
      <c r="C12" s="149" t="s">
        <v>547</v>
      </c>
      <c r="D12" s="149" t="s">
        <v>116</v>
      </c>
      <c r="E12" s="150">
        <v>37555</v>
      </c>
      <c r="F12" s="68" t="s">
        <v>544</v>
      </c>
      <c r="G12" s="68">
        <v>10</v>
      </c>
      <c r="H12" s="68" t="s">
        <v>545</v>
      </c>
      <c r="I12" s="147" t="s">
        <v>505</v>
      </c>
      <c r="J12" s="74">
        <v>11</v>
      </c>
      <c r="K12" s="75">
        <v>0.12</v>
      </c>
      <c r="L12" s="71">
        <v>91</v>
      </c>
    </row>
    <row r="13" spans="1:12" s="73" customFormat="1" ht="118.5" customHeight="1">
      <c r="A13" s="147">
        <v>5</v>
      </c>
      <c r="B13" s="67" t="s">
        <v>548</v>
      </c>
      <c r="C13" s="67" t="s">
        <v>549</v>
      </c>
      <c r="D13" s="67" t="s">
        <v>72</v>
      </c>
      <c r="E13" s="138">
        <v>36989</v>
      </c>
      <c r="F13" s="67" t="s">
        <v>540</v>
      </c>
      <c r="G13" s="68">
        <v>10</v>
      </c>
      <c r="H13" s="68" t="s">
        <v>541</v>
      </c>
      <c r="I13" s="147" t="s">
        <v>505</v>
      </c>
      <c r="J13" s="71">
        <v>10</v>
      </c>
      <c r="K13" s="72">
        <v>0.11</v>
      </c>
      <c r="L13" s="71">
        <v>91</v>
      </c>
    </row>
    <row r="14" spans="1:12" s="73" customFormat="1" ht="131.25" customHeight="1">
      <c r="A14" s="74">
        <v>6</v>
      </c>
      <c r="B14" s="147" t="s">
        <v>550</v>
      </c>
      <c r="C14" s="147" t="s">
        <v>142</v>
      </c>
      <c r="D14" s="147" t="s">
        <v>26</v>
      </c>
      <c r="E14" s="148">
        <v>36970</v>
      </c>
      <c r="F14" s="68" t="s">
        <v>537</v>
      </c>
      <c r="G14" s="68">
        <v>10</v>
      </c>
      <c r="H14" s="68" t="s">
        <v>538</v>
      </c>
      <c r="I14" s="147" t="s">
        <v>505</v>
      </c>
      <c r="J14" s="147">
        <v>7</v>
      </c>
      <c r="K14" s="75">
        <v>0.08</v>
      </c>
      <c r="L14" s="147">
        <v>91</v>
      </c>
    </row>
    <row r="15" spans="1:12" s="73" customFormat="1" ht="94.5" customHeight="1">
      <c r="A15" s="74">
        <v>7</v>
      </c>
      <c r="B15" s="147" t="s">
        <v>551</v>
      </c>
      <c r="C15" s="147" t="s">
        <v>552</v>
      </c>
      <c r="D15" s="147" t="s">
        <v>26</v>
      </c>
      <c r="E15" s="148">
        <v>37041</v>
      </c>
      <c r="F15" s="68" t="s">
        <v>553</v>
      </c>
      <c r="G15" s="68">
        <v>10</v>
      </c>
      <c r="H15" s="147" t="s">
        <v>554</v>
      </c>
      <c r="I15" s="147" t="s">
        <v>505</v>
      </c>
      <c r="J15" s="147">
        <v>7</v>
      </c>
      <c r="K15" s="75">
        <v>0.08</v>
      </c>
      <c r="L15" s="147">
        <v>91</v>
      </c>
    </row>
    <row r="16" spans="1:12" s="73" customFormat="1" ht="93" customHeight="1">
      <c r="A16" s="74">
        <v>8</v>
      </c>
      <c r="B16" s="147" t="s">
        <v>555</v>
      </c>
      <c r="C16" s="147" t="s">
        <v>556</v>
      </c>
      <c r="D16" s="147" t="s">
        <v>65</v>
      </c>
      <c r="E16" s="148">
        <v>37339</v>
      </c>
      <c r="F16" s="68" t="s">
        <v>553</v>
      </c>
      <c r="G16" s="68">
        <v>10</v>
      </c>
      <c r="H16" s="147" t="s">
        <v>554</v>
      </c>
      <c r="I16" s="147" t="s">
        <v>505</v>
      </c>
      <c r="J16" s="147">
        <v>6</v>
      </c>
      <c r="K16" s="75">
        <v>0.07</v>
      </c>
      <c r="L16" s="147">
        <v>91</v>
      </c>
    </row>
    <row r="17" spans="1:12" ht="15">
      <c r="A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21" ht="45">
      <c r="B21" s="9" t="s">
        <v>13</v>
      </c>
    </row>
  </sheetData>
  <sheetProtection/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1">
      <selection activeCell="J8" sqref="J8"/>
    </sheetView>
  </sheetViews>
  <sheetFormatPr defaultColWidth="9.140625" defaultRowHeight="15"/>
  <cols>
    <col min="6" max="6" width="35.140625" style="0" customWidth="1"/>
  </cols>
  <sheetData>
    <row r="2" spans="1:12" s="114" customFormat="1" ht="18.75" customHeight="1">
      <c r="A2" s="152" t="s">
        <v>11</v>
      </c>
      <c r="B2" s="152" t="s">
        <v>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14" customFormat="1" ht="15.75">
      <c r="A3" s="153" t="s">
        <v>557</v>
      </c>
      <c r="B3" s="153"/>
      <c r="C3" s="153"/>
      <c r="D3" s="154"/>
      <c r="E3" s="154"/>
      <c r="F3" s="154"/>
      <c r="G3" s="154"/>
      <c r="H3" s="154"/>
      <c r="I3" s="154"/>
      <c r="J3" s="154"/>
      <c r="K3" s="152"/>
      <c r="L3" s="152"/>
    </row>
    <row r="4" spans="1:12" s="114" customFormat="1" ht="15.75">
      <c r="A4" s="155" t="s">
        <v>18</v>
      </c>
      <c r="B4" s="156"/>
      <c r="C4" s="152"/>
      <c r="D4" s="157"/>
      <c r="E4" s="157"/>
      <c r="F4" s="157"/>
      <c r="G4" s="157"/>
      <c r="H4" s="157"/>
      <c r="I4" s="157"/>
      <c r="J4" s="157"/>
      <c r="K4" s="152"/>
      <c r="L4" s="152"/>
    </row>
    <row r="5" spans="1:12" s="114" customFormat="1" ht="15.75">
      <c r="A5" s="154"/>
      <c r="B5" s="154"/>
      <c r="C5" s="158"/>
      <c r="D5" s="158"/>
      <c r="E5" s="158"/>
      <c r="F5" s="158"/>
      <c r="G5" s="158"/>
      <c r="H5" s="158"/>
      <c r="I5" s="158"/>
      <c r="J5" s="158"/>
      <c r="K5" s="152"/>
      <c r="L5" s="152"/>
    </row>
    <row r="6" spans="1:12" s="114" customFormat="1" ht="126">
      <c r="A6" s="159" t="s">
        <v>0</v>
      </c>
      <c r="B6" s="160" t="s">
        <v>1</v>
      </c>
      <c r="C6" s="161" t="s">
        <v>2</v>
      </c>
      <c r="D6" s="161" t="s">
        <v>3</v>
      </c>
      <c r="E6" s="161" t="s">
        <v>4</v>
      </c>
      <c r="F6" s="161" t="s">
        <v>22</v>
      </c>
      <c r="G6" s="161" t="s">
        <v>5</v>
      </c>
      <c r="H6" s="162" t="s">
        <v>6</v>
      </c>
      <c r="I6" s="161" t="s">
        <v>7</v>
      </c>
      <c r="J6" s="161" t="s">
        <v>8</v>
      </c>
      <c r="K6" s="163" t="s">
        <v>9</v>
      </c>
      <c r="L6" s="163" t="s">
        <v>10</v>
      </c>
    </row>
    <row r="7" spans="1:12" s="114" customFormat="1" ht="110.25">
      <c r="A7" s="71">
        <v>1</v>
      </c>
      <c r="B7" s="74" t="s">
        <v>558</v>
      </c>
      <c r="C7" s="74" t="s">
        <v>559</v>
      </c>
      <c r="D7" s="74" t="s">
        <v>135</v>
      </c>
      <c r="E7" s="151">
        <v>37404</v>
      </c>
      <c r="F7" s="71" t="s">
        <v>560</v>
      </c>
      <c r="G7" s="68">
        <v>10</v>
      </c>
      <c r="H7" s="68" t="s">
        <v>477</v>
      </c>
      <c r="I7" s="68" t="s">
        <v>505</v>
      </c>
      <c r="J7" s="76">
        <v>18</v>
      </c>
      <c r="K7" s="164">
        <v>0.2</v>
      </c>
      <c r="L7" s="76">
        <v>91</v>
      </c>
    </row>
    <row r="8" spans="1:12" s="114" customFormat="1" ht="110.25">
      <c r="A8" s="71">
        <v>2</v>
      </c>
      <c r="B8" s="71" t="s">
        <v>561</v>
      </c>
      <c r="C8" s="71" t="s">
        <v>562</v>
      </c>
      <c r="D8" s="71" t="s">
        <v>55</v>
      </c>
      <c r="E8" s="151">
        <v>37488</v>
      </c>
      <c r="F8" s="71" t="s">
        <v>560</v>
      </c>
      <c r="G8" s="68">
        <v>10</v>
      </c>
      <c r="H8" s="68" t="s">
        <v>477</v>
      </c>
      <c r="I8" s="68" t="s">
        <v>505</v>
      </c>
      <c r="J8" s="76">
        <v>14</v>
      </c>
      <c r="K8" s="164">
        <v>0.15</v>
      </c>
      <c r="L8" s="76">
        <v>91</v>
      </c>
    </row>
  </sheetData>
  <sheetProtection/>
  <mergeCells count="2">
    <mergeCell ref="A3:C3"/>
    <mergeCell ref="A4:B4"/>
  </mergeCells>
  <dataValidations count="1">
    <dataValidation allowBlank="1" showInputMessage="1" showErrorMessage="1" sqref="H5 F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Перепилицина Татьяна Мироновна</cp:lastModifiedBy>
  <cp:lastPrinted>2018-11-14T09:58:46Z</cp:lastPrinted>
  <dcterms:created xsi:type="dcterms:W3CDTF">2015-11-24T07:07:52Z</dcterms:created>
  <dcterms:modified xsi:type="dcterms:W3CDTF">2018-11-19T15:36:12Z</dcterms:modified>
  <cp:category/>
  <cp:version/>
  <cp:contentType/>
  <cp:contentStatus/>
</cp:coreProperties>
</file>