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11760" activeTab="6"/>
  </bookViews>
  <sheets>
    <sheet name="7 класс" sheetId="1" r:id="rId1"/>
    <sheet name="8 класс" sheetId="2" r:id="rId2"/>
    <sheet name="9  класс" sheetId="3" r:id="rId3"/>
    <sheet name="10 класс" sheetId="4" r:id="rId4"/>
    <sheet name="11 класс" sheetId="5" r:id="rId5"/>
    <sheet name="СПО" sheetId="6" r:id="rId6"/>
    <sheet name="частные ОО" sheetId="7" r:id="rId7"/>
  </sheets>
  <definedNames>
    <definedName name="_xlnm._FilterDatabase" localSheetId="3" hidden="1">'10 класс'!$A$5:$L$71</definedName>
    <definedName name="_xlnm._FilterDatabase" localSheetId="4" hidden="1">'11 класс'!$A$5:$L$62</definedName>
    <definedName name="_xlnm._FilterDatabase" localSheetId="0" hidden="1">'7 класс'!$A$4:$L$4</definedName>
    <definedName name="_xlnm._FilterDatabase" localSheetId="1" hidden="1">'8 класс'!$A$5:$L$5</definedName>
    <definedName name="_xlnm._FilterDatabase" localSheetId="2" hidden="1">'9  класс'!$D$5:$L$5</definedName>
    <definedName name="_xlnm._FilterDatabase" localSheetId="5" hidden="1">'СПО'!$A$8:$L$22</definedName>
  </definedNames>
  <calcPr fullCalcOnLoad="1"/>
</workbook>
</file>

<file path=xl/sharedStrings.xml><?xml version="1.0" encoding="utf-8"?>
<sst xmlns="http://schemas.openxmlformats.org/spreadsheetml/2006/main" count="1724" uniqueCount="952">
  <si>
    <t>№ п/п</t>
  </si>
  <si>
    <t>Фамилия</t>
  </si>
  <si>
    <t>Имя</t>
  </si>
  <si>
    <t>Отчество</t>
  </si>
  <si>
    <t>Дата рождения</t>
  </si>
  <si>
    <t>уровень (класс) обучения</t>
  </si>
  <si>
    <t>ФИО учителя</t>
  </si>
  <si>
    <t>Тип диплома (победитель, призер), участник</t>
  </si>
  <si>
    <t>Результат (балл)</t>
  </si>
  <si>
    <t>процент выполнения работы</t>
  </si>
  <si>
    <t xml:space="preserve">максимальное количество баллов - </t>
  </si>
  <si>
    <t>Этап:</t>
  </si>
  <si>
    <t>муниципальный</t>
  </si>
  <si>
    <t>Подписи членов жюри:</t>
  </si>
  <si>
    <t>Уровень:  7 класс</t>
  </si>
  <si>
    <t>Уровень:  8 класс</t>
  </si>
  <si>
    <t>Уровень:  9 класс</t>
  </si>
  <si>
    <t>Уровень:  10  класс</t>
  </si>
  <si>
    <t>Уровень:  11  класс</t>
  </si>
  <si>
    <t>Уровень:  учреждения среднего профессионального образования</t>
  </si>
  <si>
    <t>Протокол муниципального этапа всероссийской олимпиады школьников в 2018-2019  учебном году</t>
  </si>
  <si>
    <t>ОО в соответствии с Уставом (полное и сокращённое названия)</t>
  </si>
  <si>
    <t>Шапошникова Г.А.</t>
  </si>
  <si>
    <t>Чекрыжева О.П.</t>
  </si>
  <si>
    <t>Зубова И.В.</t>
  </si>
  <si>
    <t>Ангелова Т.К.</t>
  </si>
  <si>
    <t>Семенова Ю.Н.</t>
  </si>
  <si>
    <t>Малышева О.А.</t>
  </si>
  <si>
    <t>Плешивцева Т.А.</t>
  </si>
  <si>
    <t>Григорьева Н.А.</t>
  </si>
  <si>
    <t>Апанина Е.А.</t>
  </si>
  <si>
    <t>Пономаренко Е.П.</t>
  </si>
  <si>
    <t>Андреева Л.А.</t>
  </si>
  <si>
    <t>Аникина Н.В.</t>
  </si>
  <si>
    <t>Предмет: География</t>
  </si>
  <si>
    <t>Предмет:  география</t>
  </si>
  <si>
    <t>Предмет: русский язык</t>
  </si>
  <si>
    <t>Муниципальное общеобразовательное автономное учреждение "Средня общеобразовательная школа № 68"</t>
  </si>
  <si>
    <t>Муниципальное образовательное автономное учреждение "Лицей №6" им.З.Г.Серазетдиновой</t>
  </si>
  <si>
    <t>Муниципальное общеобразовательное автономное учреждение "Средняя общеобразовательная школа №40 с углубленным изучением математики им. В.М.Барбазюка" г.Оренбурга     МОАУ "СОШ №40"</t>
  </si>
  <si>
    <t>муниципальное общеобразовательное автономное учреждение "Средняя общеобразовательная школа с углубленным изучением немецкого языка № 61 имени А.И.Морозова" г. Оренбурга (МОАУ "СОШ № 61")</t>
  </si>
  <si>
    <t>Муниципальное общеобразовательное бюджетное учреждение "Лицей №9", МОБУ "Лицей №9" г. Оренбурга</t>
  </si>
  <si>
    <t>Муниципальное общеобразовательное автономное учреждение "Гимназия №7" (полного дня), МОАУ "Гимназия №7" (полного дня)</t>
  </si>
  <si>
    <t>муниципальное общеобразовательное бюджетное учреждение "Основная общеобразовательная школа № 14" МОБУ "ООШ № 14" г. Оренбурга</t>
  </si>
  <si>
    <t>МОАУ "Средняя общеобразовательная школа № 56 имени Хана В.Д. с углубленным изучением русского языка, обществознания и права"(МОАУ "СОШ № 56 "</t>
  </si>
  <si>
    <t>муниципальное общеобразовательное бюджетное учреждение "Средняя общеобразовательная школа № 53", МОБУ "СОШ № 53"</t>
  </si>
  <si>
    <t>Муниципальное общеобразовательное автономное учреждение "Лицей № 2", МОАУ "Лицей № 2" г. Оренбурга</t>
  </si>
  <si>
    <t>Муниципальное общеобразовательное автономное уреждение "Лицей №4", МОАУ "Лицей №4"г.Оренбурга</t>
  </si>
  <si>
    <t>муниципальное общеобразовательное атономное учреждение "Гимназия № 2", МОАУ "Гимназия № 2" г. Оренбурга</t>
  </si>
  <si>
    <t>Муниципальное общеобразовательное автономное учреждение "Гимназия № 4", МОАУ "Гимназия № 4" г. Оренбурга</t>
  </si>
  <si>
    <t>9</t>
  </si>
  <si>
    <t>муниципальное общеобразовательное бюджетное учреждение "Средняя общеобразовательная школа № 19" МОБУ "СОШ № 19"</t>
  </si>
  <si>
    <t>Муниципальное общеобразовательное бюджетное учреждение "Физико-математический лицей" г. Оренбурга, МОБУ "ФМЛ" г. Оренбурга</t>
  </si>
  <si>
    <t>Муниципальное общеобразовательное бюджетное учреждение "Лицей № 3", МОБУ "Лицей № 3"</t>
  </si>
  <si>
    <t>Муниципальное автономное общеобразовательное учреждение «СОШ № 69», МОАУ «СОШ № 69» г. Оренбурга</t>
  </si>
  <si>
    <t>Муниципальное общеобразовательное бюджетное учреждение "Средняя общеобразовательная школа № 1 с углубленным изучением математики, литературы и русского языка" МОБУ "СОШ № 1"</t>
  </si>
  <si>
    <t>Муниципальное образовательное автономное учреждение "Средняя общеобразовательная школа № 52", МОАУ "СОШ №52" г.Оренбурга</t>
  </si>
  <si>
    <t>Муниципальное общеобразовательное автономное учреждение "Средняя общеобразовательная школа № 57", МОАУ "СОШ №57" г.Оренбурга</t>
  </si>
  <si>
    <t>Муниципальное общеобразовательное  автономное учреждение "Средняя общеобразовательная школа №32 им. Героя Советского Союза С.Т. Вагина", МОАУ "СОШ №32" г. Оренбурга</t>
  </si>
  <si>
    <t>муниципальное общеобразовательное бюджетное учреждение "Основная общеобразовательная школа № 58" МОБУ "ООШ №58"</t>
  </si>
  <si>
    <t>муниципальное общеобразовательное автономное учреждение "Лицей №7" МОАУ "Лицей №7"</t>
  </si>
  <si>
    <t>Муниципальное общеобразовательное бюджетное учреждение"Средняя общеобразовательная школа №76", МОБУ "СОШ № 76"</t>
  </si>
  <si>
    <t>Муниципальное общеобразовательное бюджетное учреждение  "Средняя общеобразовательная школа №72 с углубленным изучением математики" г.Оренбурга; МОБУ  "СОШ №72 с углубленным изучением математики" г.Оренбурга</t>
  </si>
  <si>
    <t>Муниципальное общеобразовательное бюджетное учреждение «Лицей №8», МОБУ "Лицей №8" г. Оренбурга</t>
  </si>
  <si>
    <t>муниципальное общеобразовательное бюджетное учреждение "Гимназия №5";МОБУ "Гимназия №5"</t>
  </si>
  <si>
    <t>Муниципальное общеобразовательное автономное учреждение "Гимназия №3", МОАУ "Гимназия №3" г.Оренбурга</t>
  </si>
  <si>
    <t>Муниципальное общеобразовательное автономное учреждение «Средняя общеобразовательная школа № 5 с углубленным изучением предметов гуманитарного цикла г. Оренбурга», МОАУ "СОШ №5"</t>
  </si>
  <si>
    <t>9 б</t>
  </si>
  <si>
    <t>Муниципальное общеобразовательное автономное учреждение "Средняя общеобразовательная школа № 35", МОАУ "СОШ № 35" г.Оренбурга</t>
  </si>
  <si>
    <t>9а</t>
  </si>
  <si>
    <t>Муниципальное общеобразовательное автономное учреждение "Лицей №1", МОАУ "Лицей №1"</t>
  </si>
  <si>
    <t>9кл</t>
  </si>
  <si>
    <t>Муниципальное общеобразовательное бюджетное учреждение "Средняя общеобразовательная школа №9" г. Оренбурга</t>
  </si>
  <si>
    <t>Муниципальное общеобразовательное автономное учреждение  "Средняя общеобразовательная школа № 16", МОАУ "СОШ № 16" г. Оренбурга</t>
  </si>
  <si>
    <t>9 класс</t>
  </si>
  <si>
    <t>муниципальное общеобразовательное бюджетное учреждение "Лицей№5", МОБУ "Лицей №5" г. Оренбурга</t>
  </si>
  <si>
    <t>9в</t>
  </si>
  <si>
    <t>Муниципальноеобщеобразовательное  бюджетное учреждение "Средняя общеобразовательная школа  № 48", МОБУ "СОШ № 48" города Оренбурга</t>
  </si>
  <si>
    <t>9А</t>
  </si>
  <si>
    <t>Лицей № 8</t>
  </si>
  <si>
    <t>Муниципальное общеобразовательное автономное учреждение "Гимназия №8", МОАУ "Гимназия №8"</t>
  </si>
  <si>
    <t xml:space="preserve">  Андреевна</t>
  </si>
  <si>
    <t>Елена</t>
  </si>
  <si>
    <t>Ершова</t>
  </si>
  <si>
    <t xml:space="preserve">  Евгеньевна</t>
  </si>
  <si>
    <t>Юлия</t>
  </si>
  <si>
    <t>Халикова</t>
  </si>
  <si>
    <t xml:space="preserve">  Шатлановна</t>
  </si>
  <si>
    <t>Айгиза</t>
  </si>
  <si>
    <t>Коханова</t>
  </si>
  <si>
    <t xml:space="preserve">  Петровна</t>
  </si>
  <si>
    <t>Дарья</t>
  </si>
  <si>
    <t>Пискарева</t>
  </si>
  <si>
    <t xml:space="preserve"> Викторовна</t>
  </si>
  <si>
    <t xml:space="preserve"> Валерия</t>
  </si>
  <si>
    <t>Чевычелова</t>
  </si>
  <si>
    <t xml:space="preserve">  Сергеевна</t>
  </si>
  <si>
    <t>Александра</t>
  </si>
  <si>
    <t>Труфанова</t>
  </si>
  <si>
    <t xml:space="preserve"> Дмитриевна</t>
  </si>
  <si>
    <t xml:space="preserve"> Елизавета</t>
  </si>
  <si>
    <t>Козина</t>
  </si>
  <si>
    <t xml:space="preserve">  Юрьевна</t>
  </si>
  <si>
    <t>Елизавета</t>
  </si>
  <si>
    <t>Гринцова</t>
  </si>
  <si>
    <t xml:space="preserve"> Петровна</t>
  </si>
  <si>
    <t>Утарова</t>
  </si>
  <si>
    <t xml:space="preserve"> Аликовна</t>
  </si>
  <si>
    <t xml:space="preserve"> Адель</t>
  </si>
  <si>
    <t>Зайцева</t>
  </si>
  <si>
    <t xml:space="preserve">  Александровна</t>
  </si>
  <si>
    <t>Анна</t>
  </si>
  <si>
    <t>Усманова</t>
  </si>
  <si>
    <t xml:space="preserve"> Рамилевна</t>
  </si>
  <si>
    <t xml:space="preserve">Алина </t>
  </si>
  <si>
    <t>Шерстюк</t>
  </si>
  <si>
    <t xml:space="preserve">  Олеговна</t>
  </si>
  <si>
    <t>Марина</t>
  </si>
  <si>
    <t xml:space="preserve">  Ильнуровна</t>
  </si>
  <si>
    <t>Досковская</t>
  </si>
  <si>
    <t xml:space="preserve">  Станиславовна</t>
  </si>
  <si>
    <t>Луиза</t>
  </si>
  <si>
    <t>Плотников</t>
  </si>
  <si>
    <t xml:space="preserve">  Андреевич</t>
  </si>
  <si>
    <t>Михаил</t>
  </si>
  <si>
    <t>Заболонков</t>
  </si>
  <si>
    <t xml:space="preserve"> Андреевич</t>
  </si>
  <si>
    <t xml:space="preserve">Иван </t>
  </si>
  <si>
    <t>Протопопова</t>
  </si>
  <si>
    <t>Мария</t>
  </si>
  <si>
    <t>Вороньжев</t>
  </si>
  <si>
    <t xml:space="preserve">  Сергеевич</t>
  </si>
  <si>
    <t>Алексей</t>
  </si>
  <si>
    <t>Ковалева</t>
  </si>
  <si>
    <t>Ангелина</t>
  </si>
  <si>
    <t>Гончарова</t>
  </si>
  <si>
    <t xml:space="preserve"> Николаевна</t>
  </si>
  <si>
    <t xml:space="preserve"> Александра</t>
  </si>
  <si>
    <t>Кечина</t>
  </si>
  <si>
    <t xml:space="preserve"> Полина</t>
  </si>
  <si>
    <t>Акопян</t>
  </si>
  <si>
    <t xml:space="preserve"> Арутюновна</t>
  </si>
  <si>
    <t>Дрожжина</t>
  </si>
  <si>
    <t xml:space="preserve">  Дмитриевна</t>
  </si>
  <si>
    <t>Юричек</t>
  </si>
  <si>
    <t>Виктория</t>
  </si>
  <si>
    <t>Жинтаева</t>
  </si>
  <si>
    <t xml:space="preserve">  Ахметгиреевна</t>
  </si>
  <si>
    <t>Руфина</t>
  </si>
  <si>
    <t xml:space="preserve"> Виктория</t>
  </si>
  <si>
    <t>Рогова</t>
  </si>
  <si>
    <t>Владлена</t>
  </si>
  <si>
    <t>Попова</t>
  </si>
  <si>
    <t>Жукова</t>
  </si>
  <si>
    <t>Екатерина</t>
  </si>
  <si>
    <t>Ихнева</t>
  </si>
  <si>
    <t xml:space="preserve">  Вячеславовна</t>
  </si>
  <si>
    <t>Вагапова</t>
  </si>
  <si>
    <t xml:space="preserve">  Руслановна</t>
  </si>
  <si>
    <t>Карина</t>
  </si>
  <si>
    <t>Харламова</t>
  </si>
  <si>
    <t>Ирина</t>
  </si>
  <si>
    <t>Бикметова</t>
  </si>
  <si>
    <t xml:space="preserve">  Камильевна</t>
  </si>
  <si>
    <t>Алина</t>
  </si>
  <si>
    <t>Фахрутдинова</t>
  </si>
  <si>
    <t>Половинкина</t>
  </si>
  <si>
    <t>Анастасия</t>
  </si>
  <si>
    <t>Ташенова</t>
  </si>
  <si>
    <t xml:space="preserve">  Буртегалиевна</t>
  </si>
  <si>
    <t>Арина</t>
  </si>
  <si>
    <t>Хадыров</t>
  </si>
  <si>
    <t xml:space="preserve">   Аделгалиевич</t>
  </si>
  <si>
    <t>Алмаз</t>
  </si>
  <si>
    <t>Медведева</t>
  </si>
  <si>
    <t>Тювилева</t>
  </si>
  <si>
    <t>Каратун</t>
  </si>
  <si>
    <t>Киселева</t>
  </si>
  <si>
    <t xml:space="preserve">  Алексеевна</t>
  </si>
  <si>
    <t>Павлова</t>
  </si>
  <si>
    <t xml:space="preserve">  Игоревна</t>
  </si>
  <si>
    <t>Бычкова</t>
  </si>
  <si>
    <t xml:space="preserve">  Владимировна</t>
  </si>
  <si>
    <t>Еремеева</t>
  </si>
  <si>
    <t xml:space="preserve">  Эдуардовна</t>
  </si>
  <si>
    <t>Элина</t>
  </si>
  <si>
    <t>Гончаров</t>
  </si>
  <si>
    <t xml:space="preserve">  Алексеевич</t>
  </si>
  <si>
    <t>Иван</t>
  </si>
  <si>
    <t>Бабенко</t>
  </si>
  <si>
    <t xml:space="preserve">  Алесандровна</t>
  </si>
  <si>
    <t>Полина</t>
  </si>
  <si>
    <t>Портнова</t>
  </si>
  <si>
    <t>Маргарита</t>
  </si>
  <si>
    <t>Бочкарева</t>
  </si>
  <si>
    <t xml:space="preserve">  Витальевна</t>
  </si>
  <si>
    <t>Светлана</t>
  </si>
  <si>
    <t>Шангареева</t>
  </si>
  <si>
    <t>Ульянова</t>
  </si>
  <si>
    <t>Уразгильдиева</t>
  </si>
  <si>
    <t xml:space="preserve"> Мария</t>
  </si>
  <si>
    <t>Юмахина</t>
  </si>
  <si>
    <t>Меримерина</t>
  </si>
  <si>
    <t>Кадабцова</t>
  </si>
  <si>
    <t xml:space="preserve">  Викторовна</t>
  </si>
  <si>
    <t>Олеся</t>
  </si>
  <si>
    <t>Алла</t>
  </si>
  <si>
    <t>Носырева</t>
  </si>
  <si>
    <t>Сергеева</t>
  </si>
  <si>
    <t>Гуляева</t>
  </si>
  <si>
    <t>Ксения</t>
  </si>
  <si>
    <t xml:space="preserve">Ординарова </t>
  </si>
  <si>
    <t>Муниципальное общеобразовательное автономное учреждение "Гимназия №3", МОАУ "Гимназия №3"</t>
  </si>
  <si>
    <t xml:space="preserve">Мурзина </t>
  </si>
  <si>
    <t>Габдрахманова</t>
  </si>
  <si>
    <t>Киткина</t>
  </si>
  <si>
    <t>Пашко</t>
  </si>
  <si>
    <t>Сухова Анастасия Анатольевна</t>
  </si>
  <si>
    <t>Ибрагимова Ольга Вадимовна</t>
  </si>
  <si>
    <t>Алексеевна</t>
  </si>
  <si>
    <t>Соловых Елена Викторовна</t>
  </si>
  <si>
    <t>Петрова Тамара Михайловна</t>
  </si>
  <si>
    <t>Проскурина Екатерина Владимировна</t>
  </si>
  <si>
    <t>Сайганова Лидия Александровна</t>
  </si>
  <si>
    <t>Щетинина Галина Петровна</t>
  </si>
  <si>
    <t>Митракова Елена Васильевна</t>
  </si>
  <si>
    <t>Денисовна</t>
  </si>
  <si>
    <t>Кулик Елена Борисовна</t>
  </si>
  <si>
    <t>Афонина Елена Владимировна</t>
  </si>
  <si>
    <t>Герасимова Светлана Викторовна</t>
  </si>
  <si>
    <t>Иванова  Елена Викторовна</t>
  </si>
  <si>
    <t>Никифорова Любовь Алексевна</t>
  </si>
  <si>
    <t>Мосолова Татьяна Михайловна</t>
  </si>
  <si>
    <t>Котловцева Антонина Леонидовна</t>
  </si>
  <si>
    <t>Бралина Галина Минигазизовна</t>
  </si>
  <si>
    <t>Константиновна</t>
  </si>
  <si>
    <t>05.03.203</t>
  </si>
  <si>
    <t>Гордеева Ольга Спартаковна</t>
  </si>
  <si>
    <t>Каакова Лариса Петровна</t>
  </si>
  <si>
    <t>Богаева Елена Александровна</t>
  </si>
  <si>
    <t>Александровна</t>
  </si>
  <si>
    <t>11.07.203</t>
  </si>
  <si>
    <t>Бахарева оксана Евгеньевна</t>
  </si>
  <si>
    <t>Михайлова Марина Викторовна</t>
  </si>
  <si>
    <t>Бахарева Оксана Евгеньевна</t>
  </si>
  <si>
    <t>Полунина Валентина Александровна</t>
  </si>
  <si>
    <t>Ряховская Ирина Сергеевна</t>
  </si>
  <si>
    <t>Сергеевна</t>
  </si>
  <si>
    <t>Павлухина Людмила Ильинична</t>
  </si>
  <si>
    <t>Гусар Ольга Владимировна</t>
  </si>
  <si>
    <t>Парван Гульнара Гургеновна</t>
  </si>
  <si>
    <t>Дмитриева Светлана Викторовна</t>
  </si>
  <si>
    <t>Стрекалова Вера Александрона</t>
  </si>
  <si>
    <t>Баловнева Елена Ивановна</t>
  </si>
  <si>
    <t>Султанова Айнагуль Бахтжановна</t>
  </si>
  <si>
    <t>Вальдмал Мария Михайловна</t>
  </si>
  <si>
    <t>Симонова Вера Васильевна</t>
  </si>
  <si>
    <t>Кошкина Наталья Валерьевна</t>
  </si>
  <si>
    <t>Мосягина Ирина Романовна</t>
  </si>
  <si>
    <t>Насырова Эльвира Сергеевна</t>
  </si>
  <si>
    <t>Пугачева Галина Романовна</t>
  </si>
  <si>
    <t>Дерябина Валентина Васильевна</t>
  </si>
  <si>
    <t>Десенко Марина Александровна</t>
  </si>
  <si>
    <t>Перлина Татьяна Михайловна</t>
  </si>
  <si>
    <t>Михина ольга Анатольевна</t>
  </si>
  <si>
    <t>Вальдман Мария Михайловна</t>
  </si>
  <si>
    <t>Валеевна</t>
  </si>
  <si>
    <t>Любимова Наталья Николаевна</t>
  </si>
  <si>
    <t>муниципальное общеобразовательное автономное учреждение "Лицей №3", МОАУ "Лицей № 3"</t>
  </si>
  <si>
    <t>муниципальное  общеобразовательное бюджетное учреждение  "Средняя общеобразовательная школа № 72", МОБУ "СОШ №72"</t>
  </si>
  <si>
    <t>муниципальное общеобразовательное  автономное учреждение " Гимназия №2",  МОАУ "Гимназия №2"</t>
  </si>
  <si>
    <t>Майер Валентина Александровна</t>
  </si>
  <si>
    <t>Симонова В.В.</t>
  </si>
  <si>
    <t>Перлина Т.М.</t>
  </si>
  <si>
    <t>Гордеева О.С.</t>
  </si>
  <si>
    <t>Солопова С.Н.</t>
  </si>
  <si>
    <t xml:space="preserve">Рябова </t>
  </si>
  <si>
    <t xml:space="preserve">Анастасия </t>
  </si>
  <si>
    <t xml:space="preserve">Брынцева </t>
  </si>
  <si>
    <t xml:space="preserve">Мария </t>
  </si>
  <si>
    <t>Клостер Мария Александровна</t>
  </si>
  <si>
    <t xml:space="preserve">Шлейникова </t>
  </si>
  <si>
    <t xml:space="preserve">Дарья </t>
  </si>
  <si>
    <t>Вячеславовна</t>
  </si>
  <si>
    <t>Бабаскина Ирина Евгеньевна</t>
  </si>
  <si>
    <t xml:space="preserve">Самошкина </t>
  </si>
  <si>
    <t xml:space="preserve">Вера </t>
  </si>
  <si>
    <t>Муниципальное бюджетное общеобразовательное учреждение «Средняя общеобразовательная школа № 62»  г. Оренбурга</t>
  </si>
  <si>
    <t>Цивинская Владислава Николаевна</t>
  </si>
  <si>
    <t xml:space="preserve">Балдина </t>
  </si>
  <si>
    <t xml:space="preserve">Полина </t>
  </si>
  <si>
    <t>Константинова</t>
  </si>
  <si>
    <t xml:space="preserve">Тюрина </t>
  </si>
  <si>
    <t xml:space="preserve">Татьяна </t>
  </si>
  <si>
    <t>Зорина Ольга Сергеевна</t>
  </si>
  <si>
    <t xml:space="preserve">Приймак </t>
  </si>
  <si>
    <t xml:space="preserve">Сергей </t>
  </si>
  <si>
    <t>Витальевич</t>
  </si>
  <si>
    <t>Тапотченко Елена Степановна</t>
  </si>
  <si>
    <t>Ткаченко</t>
  </si>
  <si>
    <t>Кира</t>
  </si>
  <si>
    <t>Юрьевна</t>
  </si>
  <si>
    <t xml:space="preserve">Калинина </t>
  </si>
  <si>
    <t>Наталья</t>
  </si>
  <si>
    <t>Евгеньевна</t>
  </si>
  <si>
    <t>Муралёва Ксения Игоревна</t>
  </si>
  <si>
    <t xml:space="preserve">Богатенкова </t>
  </si>
  <si>
    <t xml:space="preserve">Ярослава </t>
  </si>
  <si>
    <t>Олеговна</t>
  </si>
  <si>
    <t>Пашикова Екатерина Андреевна</t>
  </si>
  <si>
    <t xml:space="preserve">Антропова </t>
  </si>
  <si>
    <t>Никифорова Любовь Алексеевна</t>
  </si>
  <si>
    <t>Пальниченко</t>
  </si>
  <si>
    <t xml:space="preserve">Олеся </t>
  </si>
  <si>
    <t>Владимировна</t>
  </si>
  <si>
    <t>Козлова Галина Ивановна</t>
  </si>
  <si>
    <t xml:space="preserve">Брыткова </t>
  </si>
  <si>
    <t>Ярославцева Анастасия Демьяновна</t>
  </si>
  <si>
    <t>Тлегенова</t>
  </si>
  <si>
    <t>Милана</t>
  </si>
  <si>
    <t>Муниципальное автономное общеобразовательное учреждение «Средняя общеобразовательная школа № 87», МОАУ «СОШ № 87» г. Оренбурга</t>
  </si>
  <si>
    <t>Медведева Елена Владимировна</t>
  </si>
  <si>
    <t xml:space="preserve">Белан </t>
  </si>
  <si>
    <t xml:space="preserve">Максим </t>
  </si>
  <si>
    <t>Олегович</t>
  </si>
  <si>
    <t>Парвак Гульнара Гургеновна</t>
  </si>
  <si>
    <t>Никитенко</t>
  </si>
  <si>
    <t>Муниципальное общеобразовательное автономное учреждение «Гимназия №8», МОАУ "Гимназия №8" г. Оренбурга</t>
  </si>
  <si>
    <t>Сергеева Елена Николаевна</t>
  </si>
  <si>
    <t xml:space="preserve">Чевтайкина </t>
  </si>
  <si>
    <t xml:space="preserve">Виолетта  </t>
  </si>
  <si>
    <t>Витальевна</t>
  </si>
  <si>
    <t>Муниципальное  общеобразовательное автономное  учреждение «СОШ №10"</t>
  </si>
  <si>
    <t>Федоренко Вера Алексеевна</t>
  </si>
  <si>
    <t>Тагирова</t>
  </si>
  <si>
    <t xml:space="preserve">Шолькин </t>
  </si>
  <si>
    <t>Александрович</t>
  </si>
  <si>
    <t xml:space="preserve">Садриева </t>
  </si>
  <si>
    <t xml:space="preserve">Екатерина </t>
  </si>
  <si>
    <t>Радиковна</t>
  </si>
  <si>
    <t>Муниципальное бюджетное общеобразовательное учреждение «Средняя общеобразовательная школа №60», МОБУ «СОШ №60» г. Оренбурга</t>
  </si>
  <si>
    <t>Романюк Нина Ивановна</t>
  </si>
  <si>
    <t xml:space="preserve">Сабитов </t>
  </si>
  <si>
    <t xml:space="preserve">Артем </t>
  </si>
  <si>
    <t>Альбетрович</t>
  </si>
  <si>
    <t xml:space="preserve">Зурнаджан </t>
  </si>
  <si>
    <t xml:space="preserve">Валерия </t>
  </si>
  <si>
    <t>Эдуардовна</t>
  </si>
  <si>
    <t>Лобак Вероника Анатольевна</t>
  </si>
  <si>
    <t xml:space="preserve">Гаврилова </t>
  </si>
  <si>
    <t>Андреевна</t>
  </si>
  <si>
    <t>Батырёва Алиса Дмитриевна</t>
  </si>
  <si>
    <t xml:space="preserve">Цыплакова </t>
  </si>
  <si>
    <t xml:space="preserve">Елена </t>
  </si>
  <si>
    <t xml:space="preserve">Байназарова </t>
  </si>
  <si>
    <t xml:space="preserve">Руфина </t>
  </si>
  <si>
    <t>Федоровна</t>
  </si>
  <si>
    <t>Кирина Ольга Владимировна</t>
  </si>
  <si>
    <t xml:space="preserve">Хаецкая </t>
  </si>
  <si>
    <t xml:space="preserve">Антонина </t>
  </si>
  <si>
    <t xml:space="preserve">Муниципальное общеобразовательное бюджетное учреждение
  «Средняя общеобразовательная школа № 25» </t>
  </si>
  <si>
    <t>Махмутова Рузиля Равиловна</t>
  </si>
  <si>
    <t xml:space="preserve">Гуреев </t>
  </si>
  <si>
    <t xml:space="preserve">Павел </t>
  </si>
  <si>
    <t>Евгеньевич</t>
  </si>
  <si>
    <t>Азимова Алла Валерьевна</t>
  </si>
  <si>
    <t xml:space="preserve">Агапова </t>
  </si>
  <si>
    <t xml:space="preserve">Александра </t>
  </si>
  <si>
    <t>Муниципальное общеобразовательное бюджетное  учреждение "Средняя общеобразовательная школа № 31",МОБУ " СОШ № 31"</t>
  </si>
  <si>
    <t>Ляхта Елена Анатольевна</t>
  </si>
  <si>
    <t xml:space="preserve">Черемухина </t>
  </si>
  <si>
    <t xml:space="preserve">Ульяна </t>
  </si>
  <si>
    <t xml:space="preserve">Шухтуева </t>
  </si>
  <si>
    <t xml:space="preserve">Елизавета </t>
  </si>
  <si>
    <t>Ивановна</t>
  </si>
  <si>
    <t>Фомкина Татьяна Фёдоровна</t>
  </si>
  <si>
    <t xml:space="preserve">Пивоваров </t>
  </si>
  <si>
    <t xml:space="preserve">Александр </t>
  </si>
  <si>
    <t>Сергеевич</t>
  </si>
  <si>
    <t>Духтаева Алина Исаевна</t>
  </si>
  <si>
    <t xml:space="preserve">Белоусов </t>
  </si>
  <si>
    <t>Александр</t>
  </si>
  <si>
    <t>Криволапова</t>
  </si>
  <si>
    <t xml:space="preserve">Пономарева </t>
  </si>
  <si>
    <t xml:space="preserve">Юля </t>
  </si>
  <si>
    <t>Луиза Марейновна</t>
  </si>
  <si>
    <t xml:space="preserve">Моисеев </t>
  </si>
  <si>
    <t xml:space="preserve">Дмитрий </t>
  </si>
  <si>
    <t>Артемович</t>
  </si>
  <si>
    <t>Батырева Алиса Дмитриевна</t>
  </si>
  <si>
    <t xml:space="preserve">Свешникова </t>
  </si>
  <si>
    <t>Кисельникова</t>
  </si>
  <si>
    <t xml:space="preserve">Марина </t>
  </si>
  <si>
    <t>Вадимовна</t>
  </si>
  <si>
    <t>Байназарова Наталья Бахитовна</t>
  </si>
  <si>
    <t>Степанова</t>
  </si>
  <si>
    <t xml:space="preserve">Тарнавский </t>
  </si>
  <si>
    <t xml:space="preserve">Анохина </t>
  </si>
  <si>
    <t xml:space="preserve">Анжелика </t>
  </si>
  <si>
    <t>Игоревна</t>
  </si>
  <si>
    <t>Гунина Надежда Михайловна</t>
  </si>
  <si>
    <t xml:space="preserve">Шигабутдинова </t>
  </si>
  <si>
    <t xml:space="preserve">Эвелина </t>
  </si>
  <si>
    <t>Рустамовна</t>
  </si>
  <si>
    <t>Муниципальное  общеобразовательное автономное учреждение "Средняя общеобразовательная школа с углубленным изучением татарского языка и литературы №38" г. Оренбурга. МОАУ "СОШ №38"</t>
  </si>
  <si>
    <t>Морецак Юлия Маратовна</t>
  </si>
  <si>
    <t xml:space="preserve">Степанников </t>
  </si>
  <si>
    <t xml:space="preserve">Богдан </t>
  </si>
  <si>
    <t>Разумнова Елена Викторовна</t>
  </si>
  <si>
    <t xml:space="preserve">Ерёмина </t>
  </si>
  <si>
    <t xml:space="preserve">Виктория </t>
  </si>
  <si>
    <t>Валерьевна</t>
  </si>
  <si>
    <t>Муниципальное  общеобразовательное бюджетное учреждение «Средняя общеобразовательная школа №15», МОБУ «СОШ №15» г. Оренбурга</t>
  </si>
  <si>
    <t>Трунова Татьяна Фёдорова</t>
  </si>
  <si>
    <t xml:space="preserve">Черногуз </t>
  </si>
  <si>
    <t xml:space="preserve">Варавара </t>
  </si>
  <si>
    <t>Ильинична</t>
  </si>
  <si>
    <t>Муниципальное общеобразовательное автономномное учреждение "Средняя общеобразоввательная школа №88"  МОАУ "СОШ №88"</t>
  </si>
  <si>
    <t>Лукьянчикова Марина Николаевна</t>
  </si>
  <si>
    <t xml:space="preserve">Рудчик </t>
  </si>
  <si>
    <t>Муниципальное общеобразовательное бюджетное учреждение «Средняя общеобразовательная школа №78», МОБУ «СОШ №78» г. Оренбурга</t>
  </si>
  <si>
    <t>Рогачёва Татьяна Николаевна</t>
  </si>
  <si>
    <t xml:space="preserve">Санина </t>
  </si>
  <si>
    <t xml:space="preserve">Вероника </t>
  </si>
  <si>
    <t>Демешко Ирина Олеговна</t>
  </si>
  <si>
    <t xml:space="preserve">Иванова </t>
  </si>
  <si>
    <t>МОАУ "СОШ № 63""</t>
  </si>
  <si>
    <t>Стрижакова Оксана Владимировна</t>
  </si>
  <si>
    <t>Арчибасова</t>
  </si>
  <si>
    <t>Думская А.И.</t>
  </si>
  <si>
    <t xml:space="preserve">Кирюхина </t>
  </si>
  <si>
    <t xml:space="preserve"> Виктория </t>
  </si>
  <si>
    <t>Голубева Н.П.</t>
  </si>
  <si>
    <t>Аткарский</t>
  </si>
  <si>
    <t>Егор</t>
  </si>
  <si>
    <t>Васильевич</t>
  </si>
  <si>
    <t>Пилюгина О.А.</t>
  </si>
  <si>
    <t xml:space="preserve">Карпова </t>
  </si>
  <si>
    <t>Багаева Е.А.</t>
  </si>
  <si>
    <t xml:space="preserve">Барсукова </t>
  </si>
  <si>
    <t xml:space="preserve">Ольга </t>
  </si>
  <si>
    <t xml:space="preserve"> Владимировна</t>
  </si>
  <si>
    <t>Милорадова Л.К.</t>
  </si>
  <si>
    <t xml:space="preserve">Нашатырева </t>
  </si>
  <si>
    <t xml:space="preserve"> Ксения </t>
  </si>
  <si>
    <t>Зобова О.В.</t>
  </si>
  <si>
    <t xml:space="preserve">Зинатуллина </t>
  </si>
  <si>
    <t xml:space="preserve">Назгуль </t>
  </si>
  <si>
    <t>Ириковна</t>
  </si>
  <si>
    <t>Березина К.И.</t>
  </si>
  <si>
    <t xml:space="preserve">Черкасова </t>
  </si>
  <si>
    <t xml:space="preserve"> Анастасия </t>
  </si>
  <si>
    <t>Клочкова О.В.</t>
  </si>
  <si>
    <t xml:space="preserve">Харисов </t>
  </si>
  <si>
    <t xml:space="preserve">Ильнур </t>
  </si>
  <si>
    <t>Шаукатович</t>
  </si>
  <si>
    <t>Афонина Е.В.</t>
  </si>
  <si>
    <t xml:space="preserve">Бушман </t>
  </si>
  <si>
    <t xml:space="preserve">Анна </t>
  </si>
  <si>
    <t>Разункова Е.В.</t>
  </si>
  <si>
    <t xml:space="preserve">Чеснокова </t>
  </si>
  <si>
    <t>Дмитриевна</t>
  </si>
  <si>
    <t xml:space="preserve">Яцук </t>
  </si>
  <si>
    <t xml:space="preserve">Сулимова </t>
  </si>
  <si>
    <t>Кукалева Т.И.</t>
  </si>
  <si>
    <t>Хиянова</t>
  </si>
  <si>
    <t>Варвара</t>
  </si>
  <si>
    <t>МОАУ "Гимназия №8" г.Оренбурга</t>
  </si>
  <si>
    <t>Сагарда С.А.</t>
  </si>
  <si>
    <t xml:space="preserve">Смирнов </t>
  </si>
  <si>
    <t xml:space="preserve">Илья </t>
  </si>
  <si>
    <t>МОАУ "СОШ №85"</t>
  </si>
  <si>
    <t>Белоус А.Г.</t>
  </si>
  <si>
    <t xml:space="preserve">Пука </t>
  </si>
  <si>
    <t>Муниципальное общеобразовательное автономное учреждение Гимназия №6 МОАУ "Гимназия №6"</t>
  </si>
  <si>
    <t>Попова С.П.</t>
  </si>
  <si>
    <t xml:space="preserve">Тринчук </t>
  </si>
  <si>
    <t xml:space="preserve">Любовь </t>
  </si>
  <si>
    <t xml:space="preserve"> Сергеевна</t>
  </si>
  <si>
    <t xml:space="preserve">Жубаназарова </t>
  </si>
  <si>
    <t xml:space="preserve">Карина </t>
  </si>
  <si>
    <t xml:space="preserve"> Айбулатовна</t>
  </si>
  <si>
    <t>Михина О.А.</t>
  </si>
  <si>
    <t>Павленко</t>
  </si>
  <si>
    <t xml:space="preserve">Харченко </t>
  </si>
  <si>
    <t xml:space="preserve">Алиса </t>
  </si>
  <si>
    <t xml:space="preserve">Вольнова </t>
  </si>
  <si>
    <t xml:space="preserve"> Александровна</t>
  </si>
  <si>
    <t>Юмакаева З.И.</t>
  </si>
  <si>
    <t xml:space="preserve">Тутаева </t>
  </si>
  <si>
    <t>Егоровна</t>
  </si>
  <si>
    <t>Третьякова Е.А.</t>
  </si>
  <si>
    <t xml:space="preserve">Бикжанова </t>
  </si>
  <si>
    <t xml:space="preserve">Даяна </t>
  </si>
  <si>
    <t>Куанышкалиевна</t>
  </si>
  <si>
    <t>Файзуллина</t>
  </si>
  <si>
    <t>Алсу</t>
  </si>
  <si>
    <t>МОБУ "Лицей №5" г. Оренбурга</t>
  </si>
  <si>
    <t>Ларионова</t>
  </si>
  <si>
    <t xml:space="preserve">Королькова </t>
  </si>
  <si>
    <t xml:space="preserve">Ангелина </t>
  </si>
  <si>
    <t>Соловых Е.В.</t>
  </si>
  <si>
    <t xml:space="preserve">Бурцева </t>
  </si>
  <si>
    <t xml:space="preserve"> Елизавета </t>
  </si>
  <si>
    <t xml:space="preserve"> Валерьевна</t>
  </si>
  <si>
    <t>Першина Л.Ю.</t>
  </si>
  <si>
    <t xml:space="preserve">Ювакаева </t>
  </si>
  <si>
    <t xml:space="preserve">Арина </t>
  </si>
  <si>
    <t>Мосягина И.Р.</t>
  </si>
  <si>
    <t xml:space="preserve">Никифорова </t>
  </si>
  <si>
    <t xml:space="preserve"> Дарья </t>
  </si>
  <si>
    <t>Михайловна</t>
  </si>
  <si>
    <t xml:space="preserve">Парфенов </t>
  </si>
  <si>
    <t xml:space="preserve"> Александрович</t>
  </si>
  <si>
    <t>Баловнева Е.И.</t>
  </si>
  <si>
    <t xml:space="preserve">Стрельцова </t>
  </si>
  <si>
    <t xml:space="preserve"> Яна </t>
  </si>
  <si>
    <t>Павловна</t>
  </si>
  <si>
    <t xml:space="preserve">Ярцев </t>
  </si>
  <si>
    <t xml:space="preserve"> Кирилл </t>
  </si>
  <si>
    <t>Андреевич</t>
  </si>
  <si>
    <t xml:space="preserve">Шарипов </t>
  </si>
  <si>
    <t xml:space="preserve"> Марат </t>
  </si>
  <si>
    <t xml:space="preserve"> Русланович</t>
  </si>
  <si>
    <t>Стижакова О.В.</t>
  </si>
  <si>
    <t xml:space="preserve">Овчинникова </t>
  </si>
  <si>
    <t>Максимовна</t>
  </si>
  <si>
    <t>МОАУ "СОШ № 85"</t>
  </si>
  <si>
    <t xml:space="preserve">Чиркова </t>
  </si>
  <si>
    <t>Козубовская Т.А.</t>
  </si>
  <si>
    <t xml:space="preserve">Гранкина </t>
  </si>
  <si>
    <t>Артемовна</t>
  </si>
  <si>
    <t>муниципальное общеобразовательное автономное учреждение "Средняя общеобразовательная школа № 71" МОАУ "СОШ № 71"</t>
  </si>
  <si>
    <t>Костенко С.В.</t>
  </si>
  <si>
    <t xml:space="preserve">Коваленко </t>
  </si>
  <si>
    <t xml:space="preserve">Михаил </t>
  </si>
  <si>
    <t xml:space="preserve"> Павлович</t>
  </si>
  <si>
    <t>Бугаёва Г.А.</t>
  </si>
  <si>
    <t xml:space="preserve">Скворцов </t>
  </si>
  <si>
    <t xml:space="preserve">Владислав </t>
  </si>
  <si>
    <t>Нехорошева Л.П.</t>
  </si>
  <si>
    <t xml:space="preserve">Котельников </t>
  </si>
  <si>
    <t xml:space="preserve"> Максим </t>
  </si>
  <si>
    <t>Муниципальное общеобразовательное бюджетное учреждение "Средняя общеобразовательная школа №51 им. Героя Советского Союза, генерал- полковника И.А. Шевцова", МОБУ " СОШ №51"</t>
  </si>
  <si>
    <t>Позднякова Л.А.</t>
  </si>
  <si>
    <t xml:space="preserve">Белицкая </t>
  </si>
  <si>
    <t xml:space="preserve"> Андреевна</t>
  </si>
  <si>
    <t>Марченко Е.А.</t>
  </si>
  <si>
    <t xml:space="preserve">Гречушкина </t>
  </si>
  <si>
    <t xml:space="preserve"> Екатерина </t>
  </si>
  <si>
    <t xml:space="preserve">Петровна </t>
  </si>
  <si>
    <t>Муниципальное общеобразовательное бюджетное учреждение "Средняя общеобразовательная школа № 49", МОБУ "СОШ № 49", г.Оренбург</t>
  </si>
  <si>
    <t>Федоренко Н.Н.</t>
  </si>
  <si>
    <t xml:space="preserve">Захаров </t>
  </si>
  <si>
    <t xml:space="preserve">Петр </t>
  </si>
  <si>
    <t>Ляхта Е.А.</t>
  </si>
  <si>
    <t xml:space="preserve">Рогожина </t>
  </si>
  <si>
    <t xml:space="preserve"> Карина </t>
  </si>
  <si>
    <t>муниципальное общеобразовательное бюджетное учреждение "Основная общеобразовательная школа № 3"</t>
  </si>
  <si>
    <t>Ерзинова Т.М.</t>
  </si>
  <si>
    <t xml:space="preserve">Тягина  </t>
  </si>
  <si>
    <t xml:space="preserve">  Анна </t>
  </si>
  <si>
    <t>Задыхайло Л.В.</t>
  </si>
  <si>
    <t>Разяпова</t>
  </si>
  <si>
    <t>Яна</t>
  </si>
  <si>
    <t>Лимусовна</t>
  </si>
  <si>
    <t>Гришин</t>
  </si>
  <si>
    <t>Константин</t>
  </si>
  <si>
    <t>Неволина И.В.</t>
  </si>
  <si>
    <t xml:space="preserve">Сафарова </t>
  </si>
  <si>
    <t xml:space="preserve"> Дина </t>
  </si>
  <si>
    <t>Ильдаровна</t>
  </si>
  <si>
    <t>Рахматуллина Г.К.</t>
  </si>
  <si>
    <t xml:space="preserve">Малахова </t>
  </si>
  <si>
    <t>Дмитриева С.В.</t>
  </si>
  <si>
    <t xml:space="preserve">Солодко </t>
  </si>
  <si>
    <t>Казакова Л.П.</t>
  </si>
  <si>
    <t xml:space="preserve">Биктимирова </t>
  </si>
  <si>
    <t xml:space="preserve"> Элина </t>
  </si>
  <si>
    <t>Фанисовна</t>
  </si>
  <si>
    <t>Проскурина Е.В.</t>
  </si>
  <si>
    <t xml:space="preserve">Даванова </t>
  </si>
  <si>
    <t xml:space="preserve">Снежана </t>
  </si>
  <si>
    <t>Максатовна</t>
  </si>
  <si>
    <t>Савина Е.В.</t>
  </si>
  <si>
    <t>Макарова</t>
  </si>
  <si>
    <t>Ильичева С.Ю.</t>
  </si>
  <si>
    <t xml:space="preserve">Малкова </t>
  </si>
  <si>
    <t xml:space="preserve"> Мария </t>
  </si>
  <si>
    <t xml:space="preserve"> Вячеславовна</t>
  </si>
  <si>
    <t>Герасимова С.В.</t>
  </si>
  <si>
    <t xml:space="preserve">Попова </t>
  </si>
  <si>
    <t>Савочкина Ю.П.</t>
  </si>
  <si>
    <t xml:space="preserve">Трошина </t>
  </si>
  <si>
    <t>8</t>
  </si>
  <si>
    <t>Духтаева А.И.</t>
  </si>
  <si>
    <t xml:space="preserve">Каракуян </t>
  </si>
  <si>
    <t xml:space="preserve">Владислава </t>
  </si>
  <si>
    <t xml:space="preserve">Вячеславовна </t>
  </si>
  <si>
    <t xml:space="preserve">Григорьева </t>
  </si>
  <si>
    <t>Моргуненко</t>
  </si>
  <si>
    <t>МОАУ "Лицей №7" г. Оренбурга</t>
  </si>
  <si>
    <t xml:space="preserve">Крамзина </t>
  </si>
  <si>
    <t>Столярова Т.З.</t>
  </si>
  <si>
    <t xml:space="preserve">Черномырдина </t>
  </si>
  <si>
    <t xml:space="preserve"> Татьяна </t>
  </si>
  <si>
    <t xml:space="preserve">Самарина </t>
  </si>
  <si>
    <t xml:space="preserve">Верзилина </t>
  </si>
  <si>
    <t>Понкратова</t>
  </si>
  <si>
    <t xml:space="preserve">Глухова </t>
  </si>
  <si>
    <t>Савинова Елена Владимировна</t>
  </si>
  <si>
    <t>Кананыхина</t>
  </si>
  <si>
    <t>Веретина</t>
  </si>
  <si>
    <t>Каверина Татьяна Сергеевна</t>
  </si>
  <si>
    <t>Флейшер</t>
  </si>
  <si>
    <t>Мороз</t>
  </si>
  <si>
    <t>Маслов</t>
  </si>
  <si>
    <t>Артем</t>
  </si>
  <si>
    <t>Карасева</t>
  </si>
  <si>
    <t>Комкова Оксана Александровна</t>
  </si>
  <si>
    <t>Антимонова</t>
  </si>
  <si>
    <t>Задёргина</t>
  </si>
  <si>
    <t>Попова Светлана Петровна</t>
  </si>
  <si>
    <t>Жуков</t>
  </si>
  <si>
    <t>Виталий</t>
  </si>
  <si>
    <t>Анатольевич</t>
  </si>
  <si>
    <t>Болтенкова Лариса Викторовна</t>
  </si>
  <si>
    <t>Кирюхина</t>
  </si>
  <si>
    <t xml:space="preserve"> Евгеньевна</t>
  </si>
  <si>
    <t>Довгань</t>
  </si>
  <si>
    <t xml:space="preserve">  Антоновна</t>
  </si>
  <si>
    <t>Демидова Ирина Петровна</t>
  </si>
  <si>
    <t>Громова</t>
  </si>
  <si>
    <t xml:space="preserve"> Елена</t>
  </si>
  <si>
    <t xml:space="preserve"> Вадимовна</t>
  </si>
  <si>
    <t>Шипилова Алла Николаевна</t>
  </si>
  <si>
    <t xml:space="preserve">Черкесатова </t>
  </si>
  <si>
    <t>Лященко</t>
  </si>
  <si>
    <t>Влада</t>
  </si>
  <si>
    <t>Голощапова Галина Алексеевна</t>
  </si>
  <si>
    <t>Рощепкин</t>
  </si>
  <si>
    <t xml:space="preserve"> Иван</t>
  </si>
  <si>
    <t xml:space="preserve"> Владимирович</t>
  </si>
  <si>
    <t>Громова Ольга Николаевна</t>
  </si>
  <si>
    <t xml:space="preserve">Коннова </t>
  </si>
  <si>
    <t xml:space="preserve">Павлухина Людмила Ильинична </t>
  </si>
  <si>
    <t>Чернова</t>
  </si>
  <si>
    <t xml:space="preserve"> Ксения</t>
  </si>
  <si>
    <t>Михина Ольга Анатольевна</t>
  </si>
  <si>
    <t>Добрых</t>
  </si>
  <si>
    <t>Садовниченко</t>
  </si>
  <si>
    <t xml:space="preserve">  Николаевна</t>
  </si>
  <si>
    <t>Пилипенко Светлана Леонидовна</t>
  </si>
  <si>
    <t>Павлюкова</t>
  </si>
  <si>
    <t>Татьяна</t>
  </si>
  <si>
    <t>Щербакова</t>
  </si>
  <si>
    <t>Алиса</t>
  </si>
  <si>
    <t>Милорадова Людмила Кимовна</t>
  </si>
  <si>
    <t>Тюньков</t>
  </si>
  <si>
    <t xml:space="preserve"> Александр</t>
  </si>
  <si>
    <t xml:space="preserve"> Михайлович</t>
  </si>
  <si>
    <t>Пугачева Галина Романова</t>
  </si>
  <si>
    <t>Ромашкина</t>
  </si>
  <si>
    <t xml:space="preserve"> Полина </t>
  </si>
  <si>
    <t>Николаевна</t>
  </si>
  <si>
    <t>Москалёв</t>
  </si>
  <si>
    <t xml:space="preserve"> Денис</t>
  </si>
  <si>
    <t xml:space="preserve"> Константинович</t>
  </si>
  <si>
    <t>Позднякова Людмила Анатольевна</t>
  </si>
  <si>
    <t>Пищугина</t>
  </si>
  <si>
    <t>Дерновая Валентина Николаевна</t>
  </si>
  <si>
    <t>Успанова</t>
  </si>
  <si>
    <t xml:space="preserve"> Анна</t>
  </si>
  <si>
    <t>Соколова Ольга Эдуардовна</t>
  </si>
  <si>
    <t>Килеева</t>
  </si>
  <si>
    <t>Хохлова Татьяна Алексеевна</t>
  </si>
  <si>
    <t>Райманова</t>
  </si>
  <si>
    <t>Шакирова</t>
  </si>
  <si>
    <t>Русалина</t>
  </si>
  <si>
    <t xml:space="preserve">  Радиковна </t>
  </si>
  <si>
    <t xml:space="preserve">Юлия </t>
  </si>
  <si>
    <t xml:space="preserve">Муниципальное общеобразовательное бюджетное учреждение "Средняя общеобразовательная школа № 47", МОБУ "СОШ № 47" </t>
  </si>
  <si>
    <t>Терновская Ирина Викторовна</t>
  </si>
  <si>
    <t>Иванова</t>
  </si>
  <si>
    <t>Моспанова Светлана Аркадьевна</t>
  </si>
  <si>
    <t>Музафарова</t>
  </si>
  <si>
    <t xml:space="preserve"> Камилла </t>
  </si>
  <si>
    <t>Салаватовна</t>
  </si>
  <si>
    <t>Петрова</t>
  </si>
  <si>
    <t>Муниципальное общеобразовательное автономное учреждение " Средняя общеобразовательная школа № 86", МОАУ "СОШ № 86" г. Оренбурга</t>
  </si>
  <si>
    <t>Котянина Ольга Николаевна</t>
  </si>
  <si>
    <t>Базулько</t>
  </si>
  <si>
    <t xml:space="preserve">  Богдановна</t>
  </si>
  <si>
    <t>Кислинская Елена Викторовна</t>
  </si>
  <si>
    <t>Казакова</t>
  </si>
  <si>
    <t xml:space="preserve"> Варвара</t>
  </si>
  <si>
    <t>Колеганова Светлана Вячеславовна</t>
  </si>
  <si>
    <t>Сагитзянова</t>
  </si>
  <si>
    <t xml:space="preserve"> Аделина</t>
  </si>
  <si>
    <t xml:space="preserve"> Маратовна</t>
  </si>
  <si>
    <t>Гуртовенко</t>
  </si>
  <si>
    <t>Козубовская Татьяна Александровна</t>
  </si>
  <si>
    <t>Образцова</t>
  </si>
  <si>
    <t xml:space="preserve"> Екатерина</t>
  </si>
  <si>
    <t>Антипова Елена Викторовна</t>
  </si>
  <si>
    <t>Максименко</t>
  </si>
  <si>
    <t xml:space="preserve"> Алексеевна</t>
  </si>
  <si>
    <t>Людмила</t>
  </si>
  <si>
    <t xml:space="preserve">  Юрьевна </t>
  </si>
  <si>
    <t>муниципальное автономное общеобразовательное учреждение «СОШ № 8» г. Оренбурга</t>
  </si>
  <si>
    <t>Горбунова Татьяна Васильевна</t>
  </si>
  <si>
    <t>Бочкарёв</t>
  </si>
  <si>
    <t xml:space="preserve"> Богдан</t>
  </si>
  <si>
    <t xml:space="preserve"> Вячеславович</t>
  </si>
  <si>
    <t>Сизенцова Зоя Вениаминовна</t>
  </si>
  <si>
    <t>Прокопенко</t>
  </si>
  <si>
    <t xml:space="preserve"> Тимофей</t>
  </si>
  <si>
    <t>Полунина</t>
  </si>
  <si>
    <t>Бралина Галина Минигозизовна</t>
  </si>
  <si>
    <t xml:space="preserve">Захарова </t>
  </si>
  <si>
    <t>Заряева</t>
  </si>
  <si>
    <t xml:space="preserve">  Михайловна</t>
  </si>
  <si>
    <t>Беседина</t>
  </si>
  <si>
    <t xml:space="preserve"> Дарья</t>
  </si>
  <si>
    <t>Зобова Ольга Владимировна</t>
  </si>
  <si>
    <t>Сачкова</t>
  </si>
  <si>
    <t>Цариценцева Надежда Алексеевна</t>
  </si>
  <si>
    <t xml:space="preserve">Балакина </t>
  </si>
  <si>
    <t>Валишева</t>
  </si>
  <si>
    <t xml:space="preserve"> Диана</t>
  </si>
  <si>
    <t xml:space="preserve"> Фаилевна</t>
  </si>
  <si>
    <t>Гиндалеева</t>
  </si>
  <si>
    <t>Регина</t>
  </si>
  <si>
    <t>Муниципальное общеобразовательное автономное учреждение "Гимназия №8", МОАУ "Гимназия №8" г.Оренбурга</t>
  </si>
  <si>
    <t xml:space="preserve">Петрунина </t>
  </si>
  <si>
    <t>Валерия</t>
  </si>
  <si>
    <t xml:space="preserve">Высоких </t>
  </si>
  <si>
    <t xml:space="preserve">Козакова Наталья Алексеевна </t>
  </si>
  <si>
    <t xml:space="preserve">Репина </t>
  </si>
  <si>
    <t>Муниципальноеобщеобразовательное  бюджетное учреждение "Средняя общеобразовательная школа  № 52", МОБУ "СОШ № 52" города Оренбурга</t>
  </si>
  <si>
    <t xml:space="preserve">Абдуллина </t>
  </si>
  <si>
    <t>Руслановна</t>
  </si>
  <si>
    <t>Муниципальное общеобразовательное бюджетное учреждение "Лицей №*",  МОБУ"СОШ№8" г. Оренбурга</t>
  </si>
  <si>
    <t xml:space="preserve"> Маргарита </t>
  </si>
  <si>
    <t xml:space="preserve">Александровна </t>
  </si>
  <si>
    <t>Муниципальное общеобразовательное автономное учреждение "Средняя общеобразовательная школа №6",  МОАУ"СОШ№6" г. Оренбурга</t>
  </si>
  <si>
    <t>Павловская Елена Георгиевна</t>
  </si>
  <si>
    <t>Члены жюри:</t>
  </si>
  <si>
    <t>Кручинина</t>
  </si>
  <si>
    <t>Думская Антонина Ивановна</t>
  </si>
  <si>
    <t>Демченко</t>
  </si>
  <si>
    <t>Репкина Елена Георгиевна</t>
  </si>
  <si>
    <t>Абдулмуталибова</t>
  </si>
  <si>
    <t xml:space="preserve">  Акимовна</t>
  </si>
  <si>
    <t>Скопинцева</t>
  </si>
  <si>
    <t xml:space="preserve"> Юлия</t>
  </si>
  <si>
    <t>Мейер Нина Емельяновна</t>
  </si>
  <si>
    <t>Хисамутдинова</t>
  </si>
  <si>
    <t xml:space="preserve">  Рамилевна</t>
  </si>
  <si>
    <t>Даньшина</t>
  </si>
  <si>
    <t xml:space="preserve"> Игоревна</t>
  </si>
  <si>
    <t>Долженко</t>
  </si>
  <si>
    <t xml:space="preserve"> Ангелина</t>
  </si>
  <si>
    <t>Жальмугамбетова Елена Евгеньевна</t>
  </si>
  <si>
    <t>Мальцева</t>
  </si>
  <si>
    <t xml:space="preserve"> Павловна</t>
  </si>
  <si>
    <t>Артемова</t>
  </si>
  <si>
    <t>Паульс</t>
  </si>
  <si>
    <t>Полякова</t>
  </si>
  <si>
    <t>Алена</t>
  </si>
  <si>
    <t>Муниципальное общеобразовательное атономное учреждение "Гимназия № 2", МОАУ "Гимназия № 2" г. Оренбурга</t>
  </si>
  <si>
    <t>Пырьева Елена Владимировна</t>
  </si>
  <si>
    <t>Новохатская</t>
  </si>
  <si>
    <t>Муниципальное общеобразовательное автономное учреждение "Средняя общеобразовательная школа №67", МОАУ "СОШ №67"</t>
  </si>
  <si>
    <t>Сальникова Ольга Валентиновна</t>
  </si>
  <si>
    <t>Дегтева</t>
  </si>
  <si>
    <t xml:space="preserve">Кристина </t>
  </si>
  <si>
    <t>11</t>
  </si>
  <si>
    <t>Клементьева</t>
  </si>
  <si>
    <t>Маковлева Вера Леонтьевна</t>
  </si>
  <si>
    <t>Венера</t>
  </si>
  <si>
    <t xml:space="preserve"> Марсовна</t>
  </si>
  <si>
    <t>Муниципальное общеобразовательное бюджетное учреждение "Средняя общеобразовательная школа № 19" МОБУ "СОШ № 19"</t>
  </si>
  <si>
    <t>Донскова Наталья Борисовна</t>
  </si>
  <si>
    <t>Кузнецова</t>
  </si>
  <si>
    <t>Евгения</t>
  </si>
  <si>
    <t>Муниципальное общеобразовательное автономное учреждение "Средняя общеобразовательная школа № 71" МОАУ "СОШ № 71"</t>
  </si>
  <si>
    <t>Костенко Светлана Вениаминовна</t>
  </si>
  <si>
    <t>Денисенко</t>
  </si>
  <si>
    <t>Сухова</t>
  </si>
  <si>
    <t xml:space="preserve"> Лидия </t>
  </si>
  <si>
    <t>Васильевна</t>
  </si>
  <si>
    <t>Воробьева Татьяна Геннадьевна</t>
  </si>
  <si>
    <t>Кулиева</t>
  </si>
  <si>
    <t>Лейла</t>
  </si>
  <si>
    <t xml:space="preserve">  Илхановна</t>
  </si>
  <si>
    <t>Разумова</t>
  </si>
  <si>
    <t>Муниципальное образовательное автономное учреждение "Средняя общеобразовательная школа № 69" г. Оренбурга</t>
  </si>
  <si>
    <t>Дудниченко</t>
  </si>
  <si>
    <t xml:space="preserve"> Антон</t>
  </si>
  <si>
    <t xml:space="preserve"> Романович</t>
  </si>
  <si>
    <t>Копцева Марина Николаевна</t>
  </si>
  <si>
    <t>Андриенко</t>
  </si>
  <si>
    <t>Воронкова</t>
  </si>
  <si>
    <t>Кузовлева Татьяна Сергеевна</t>
  </si>
  <si>
    <t>Муниципальное общеобразовательное автономное учреждение "Лицей №7" МОАУ "Лицей №7"</t>
  </si>
  <si>
    <t>Клинкова</t>
  </si>
  <si>
    <t xml:space="preserve"> Арина</t>
  </si>
  <si>
    <t xml:space="preserve"> Михайловна</t>
  </si>
  <si>
    <t>Зайцева Людмила Дмитриевна</t>
  </si>
  <si>
    <t>Морозов</t>
  </si>
  <si>
    <t xml:space="preserve"> Юрьевич</t>
  </si>
  <si>
    <t>Кисекова</t>
  </si>
  <si>
    <t xml:space="preserve"> Зарина</t>
  </si>
  <si>
    <t>Рыбина</t>
  </si>
  <si>
    <t xml:space="preserve"> Лада </t>
  </si>
  <si>
    <t>Хасанова</t>
  </si>
  <si>
    <t xml:space="preserve"> Ринатовна</t>
  </si>
  <si>
    <t>Герасимов</t>
  </si>
  <si>
    <t xml:space="preserve"> Данила</t>
  </si>
  <si>
    <t xml:space="preserve"> Викторович</t>
  </si>
  <si>
    <t>Муниципальное общеобразовательное бюджетное учреждение "Гимназия №5";МОБУ "Гимназия №5"</t>
  </si>
  <si>
    <t>Пухова Наталия Викторовна</t>
  </si>
  <si>
    <t>Никуленкова</t>
  </si>
  <si>
    <t xml:space="preserve"> Олеся</t>
  </si>
  <si>
    <t>Муниципальное общеобразовательное бюджетное учреждение "Лицей№5", МОБУ "Лицей №5" г. Оренбурга</t>
  </si>
  <si>
    <t>11а</t>
  </si>
  <si>
    <t>Яшникова</t>
  </si>
  <si>
    <t xml:space="preserve"> Валентина</t>
  </si>
  <si>
    <t>Антонов</t>
  </si>
  <si>
    <t xml:space="preserve"> Всеволод</t>
  </si>
  <si>
    <t>Балицкая</t>
  </si>
  <si>
    <t>Шубина</t>
  </si>
  <si>
    <t xml:space="preserve"> Анастасия</t>
  </si>
  <si>
    <t>Сафонова Елена Владимировна</t>
  </si>
  <si>
    <t xml:space="preserve">Бутенко </t>
  </si>
  <si>
    <t>Глинский</t>
  </si>
  <si>
    <t>Михайлович</t>
  </si>
  <si>
    <t>Муниципальное общеобразовательное бюджетное учреждение "СОШ №68";МОБУ "СОШ №68"</t>
  </si>
  <si>
    <t>Ермагамбетова</t>
  </si>
  <si>
    <t>Айслу</t>
  </si>
  <si>
    <t>Болатовна</t>
  </si>
  <si>
    <t>Оганисян</t>
  </si>
  <si>
    <t>Арменовна</t>
  </si>
  <si>
    <t>Лисичкина С.А.</t>
  </si>
  <si>
    <t>Рогачева Н.Н.</t>
  </si>
  <si>
    <t>Богаева Е.А.</t>
  </si>
  <si>
    <t>Ряховская И.С.</t>
  </si>
  <si>
    <t xml:space="preserve">Мирошникова </t>
  </si>
  <si>
    <t xml:space="preserve"> Максимовна</t>
  </si>
  <si>
    <t>Муниципальное общеобразовательное автономное учреждение "Гимназия № 1", МОАУ «Гимназия № 1» г. Оренбург</t>
  </si>
  <si>
    <t>Лысенкова С.С.</t>
  </si>
  <si>
    <t>Кофанова</t>
  </si>
  <si>
    <t xml:space="preserve"> Арина </t>
  </si>
  <si>
    <t>Колотовкина С.А.</t>
  </si>
  <si>
    <t>Писарчик</t>
  </si>
  <si>
    <t xml:space="preserve"> Ульяна </t>
  </si>
  <si>
    <t xml:space="preserve">Харитонова </t>
  </si>
  <si>
    <t>призер</t>
  </si>
  <si>
    <t xml:space="preserve">Сакало </t>
  </si>
  <si>
    <t xml:space="preserve">Щипанова Ю.В. </t>
  </si>
  <si>
    <t>Байсланова</t>
  </si>
  <si>
    <t>Лилиана</t>
  </si>
  <si>
    <t>Разильевна</t>
  </si>
  <si>
    <t>Чумак И.П.</t>
  </si>
  <si>
    <t xml:space="preserve">Вдовина </t>
  </si>
  <si>
    <t xml:space="preserve">Иордан </t>
  </si>
  <si>
    <t xml:space="preserve"> София </t>
  </si>
  <si>
    <t>Леонидовна</t>
  </si>
  <si>
    <t xml:space="preserve">Фролова </t>
  </si>
  <si>
    <t xml:space="preserve">Черненко </t>
  </si>
  <si>
    <t xml:space="preserve">Климитенко </t>
  </si>
  <si>
    <t xml:space="preserve"> Владиславовна</t>
  </si>
  <si>
    <t xml:space="preserve">Меркулова </t>
  </si>
  <si>
    <t xml:space="preserve"> Ольга</t>
  </si>
  <si>
    <t xml:space="preserve">Михина </t>
  </si>
  <si>
    <t>Супрун</t>
  </si>
  <si>
    <t xml:space="preserve"> Софья </t>
  </si>
  <si>
    <t>Давыденко</t>
  </si>
  <si>
    <t xml:space="preserve"> Анна </t>
  </si>
  <si>
    <t>Щипанова Ю.В.</t>
  </si>
  <si>
    <t xml:space="preserve">Ушакова </t>
  </si>
  <si>
    <t xml:space="preserve"> Борисовна </t>
  </si>
  <si>
    <t xml:space="preserve">Петрова </t>
  </si>
  <si>
    <t>Белоклокова</t>
  </si>
  <si>
    <t xml:space="preserve">Коган </t>
  </si>
  <si>
    <t xml:space="preserve"> Наталья </t>
  </si>
  <si>
    <t xml:space="preserve">Колодина  </t>
  </si>
  <si>
    <t>Корнилова</t>
  </si>
  <si>
    <t xml:space="preserve">Колмыкова </t>
  </si>
  <si>
    <t xml:space="preserve">Стрельникова </t>
  </si>
  <si>
    <t xml:space="preserve"> Софья</t>
  </si>
  <si>
    <t xml:space="preserve"> Евгеньевна
</t>
  </si>
  <si>
    <t xml:space="preserve">Рзаева </t>
  </si>
  <si>
    <t xml:space="preserve">Лейла </t>
  </si>
  <si>
    <t xml:space="preserve"> Афиковна</t>
  </si>
  <si>
    <t>Государственное автономное профессиональное образовательное учреждение "Оренбургский государственный колледж", ГАПОУ "ОГК"</t>
  </si>
  <si>
    <t xml:space="preserve">Фадеева </t>
  </si>
  <si>
    <t xml:space="preserve">Светлана </t>
  </si>
  <si>
    <t>Владиславовна</t>
  </si>
  <si>
    <t>Государственное автономное профессиональное образовательное учреждение "Оренбургский автотранспортный колледж имени заслуженного учителя Российской Федерации В.Н. Бевзюка" ( ГАПОУ "ОАТК им. В.Н. Бевзюка")</t>
  </si>
  <si>
    <t>Марышева Нина Петровна</t>
  </si>
  <si>
    <t>Калиниченко</t>
  </si>
  <si>
    <t>Данилович</t>
  </si>
  <si>
    <t xml:space="preserve">Жербекова </t>
  </si>
  <si>
    <t>Индира</t>
  </si>
  <si>
    <t>Тахировна</t>
  </si>
  <si>
    <t>ГАПОУ "Колледж сервиса"</t>
  </si>
  <si>
    <t>Ольга Владимировна</t>
  </si>
  <si>
    <t xml:space="preserve">Павленко </t>
  </si>
  <si>
    <t xml:space="preserve">Ксения </t>
  </si>
  <si>
    <t xml:space="preserve">Государственное автономное профессиональное образовательное учреждение "Гуманитарно- технический техникум "г. Оренбурга , ГАПОУ ГТТ </t>
  </si>
  <si>
    <t>Явгастина Дания Рафиковна</t>
  </si>
  <si>
    <t xml:space="preserve">Советов </t>
  </si>
  <si>
    <t xml:space="preserve">Евгений  </t>
  </si>
  <si>
    <t xml:space="preserve">Дмитриевич </t>
  </si>
  <si>
    <t xml:space="preserve">Фарухшин </t>
  </si>
  <si>
    <t xml:space="preserve">Рамиль </t>
  </si>
  <si>
    <t xml:space="preserve"> Рамильевич</t>
  </si>
  <si>
    <t>Государственное автономное профессиональное образовательное учреждение "Оренбургский колледж экономики и информатики", ГАПОУ "ОКЭИ"</t>
  </si>
  <si>
    <t>Ольга Николаевна</t>
  </si>
  <si>
    <t xml:space="preserve">Емельянова </t>
  </si>
  <si>
    <t>Пермякова Елена Валерьевна</t>
  </si>
  <si>
    <t xml:space="preserve">Ахметжанова </t>
  </si>
  <si>
    <t xml:space="preserve">Яна </t>
  </si>
  <si>
    <t>Ренатовна</t>
  </si>
  <si>
    <t xml:space="preserve">Саглаева </t>
  </si>
  <si>
    <t>Государственное бюджетное профессиональное образовательное учреждение "Педагогический колледж им. Н.К. Калугина" г. Оренбурга, ГБПОУ Педколледж г. Оренбурга</t>
  </si>
  <si>
    <t>Бадамшина Римма Григорьевна</t>
  </si>
  <si>
    <t>Государственное автономное профессиональное образовательное учреждение "Оренбургский учетно-финансовый техникум" (ГАПОУ ОУФТ)</t>
  </si>
  <si>
    <t>Мазур Ольга Васильевна</t>
  </si>
  <si>
    <t xml:space="preserve">Плохова </t>
  </si>
  <si>
    <t xml:space="preserve">Вознесенская Анна Аверьяновна </t>
  </si>
  <si>
    <t>Першина</t>
  </si>
  <si>
    <t xml:space="preserve"> Айратовна</t>
  </si>
  <si>
    <t>Ольга Алексеевна</t>
  </si>
  <si>
    <t xml:space="preserve">Гаршина </t>
  </si>
  <si>
    <t xml:space="preserve">Строгонова </t>
  </si>
  <si>
    <t>Романовна</t>
  </si>
  <si>
    <t>Частное общеобразовательное учреждение "Средняя общеобразовательная школа "Экополис", ЧОУ СОШ "Экополис"</t>
  </si>
  <si>
    <t>Инна Сергеевна</t>
  </si>
  <si>
    <t xml:space="preserve">Кудряшова </t>
  </si>
  <si>
    <t xml:space="preserve">Ева </t>
  </si>
  <si>
    <t>ЧОУ «СОШ «ОР-АВНЕР»</t>
  </si>
  <si>
    <t>Сунгатуллина Любовь Валерьевна</t>
  </si>
  <si>
    <t xml:space="preserve">Софья </t>
  </si>
  <si>
    <t>Григорьева Оксана Юрьевна</t>
  </si>
  <si>
    <t xml:space="preserve">Яковлева </t>
  </si>
  <si>
    <t>Частное общеобразовательное учреждение средняя общеобразовательная школа "Оренбургская епархиальная православная гимназия имени Святого Праведного Иоанна Кронштадтского"</t>
  </si>
  <si>
    <t>Болычевская Елена Сергеевна</t>
  </si>
  <si>
    <t xml:space="preserve">Севостьянов </t>
  </si>
  <si>
    <t xml:space="preserve">Кирилл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</si>
</sst>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dd/mm/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dd/mm/yy;@"/>
    <numFmt numFmtId="186" formatCode="0.0"/>
    <numFmt numFmtId="187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4" fillId="0" borderId="0" xfId="59" applyFont="1" applyAlignment="1">
      <alignment horizontal="center"/>
      <protection/>
    </xf>
    <xf numFmtId="0" fontId="4" fillId="33" borderId="10" xfId="59" applyFont="1" applyFill="1" applyBorder="1" applyAlignment="1">
      <alignment horizontal="center"/>
      <protection/>
    </xf>
    <xf numFmtId="0" fontId="4" fillId="33" borderId="11" xfId="59" applyNumberFormat="1" applyFont="1" applyFill="1" applyBorder="1" applyAlignment="1">
      <alignment horizontal="center" vertical="center" wrapText="1"/>
      <protection/>
    </xf>
    <xf numFmtId="0" fontId="4" fillId="33" borderId="10" xfId="59" applyNumberFormat="1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 applyProtection="1">
      <alignment horizontal="center" vertical="center" wrapText="1"/>
      <protection locked="0"/>
    </xf>
    <xf numFmtId="0" fontId="3" fillId="0" borderId="0" xfId="59" applyFont="1" applyAlignment="1">
      <alignment horizontal="center" wrapText="1"/>
      <protection/>
    </xf>
    <xf numFmtId="0" fontId="3" fillId="0" borderId="12" xfId="59" applyFont="1" applyBorder="1" applyAlignment="1">
      <alignment horizontal="center" wrapText="1"/>
      <protection/>
    </xf>
    <xf numFmtId="0" fontId="4" fillId="34" borderId="13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48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" fillId="0" borderId="0" xfId="59" applyFont="1" applyAlignment="1">
      <alignment horizontal="left"/>
      <protection/>
    </xf>
    <xf numFmtId="0" fontId="4" fillId="0" borderId="0" xfId="59" applyFont="1" applyAlignment="1">
      <alignment horizontal="left" vertical="center"/>
      <protection/>
    </xf>
    <xf numFmtId="0" fontId="3" fillId="0" borderId="0" xfId="59" applyFont="1" applyAlignment="1">
      <alignment horizontal="left" wrapText="1"/>
      <protection/>
    </xf>
    <xf numFmtId="0" fontId="3" fillId="0" borderId="0" xfId="59" applyFont="1" applyAlignment="1">
      <alignment horizontal="left" vertical="center" wrapText="1"/>
      <protection/>
    </xf>
    <xf numFmtId="0" fontId="3" fillId="0" borderId="12" xfId="59" applyFont="1" applyBorder="1" applyAlignment="1">
      <alignment horizontal="left" wrapText="1"/>
      <protection/>
    </xf>
    <xf numFmtId="0" fontId="3" fillId="0" borderId="12" xfId="59" applyFont="1" applyBorder="1" applyAlignment="1">
      <alignment horizontal="left" vertical="center" wrapText="1"/>
      <protection/>
    </xf>
    <xf numFmtId="0" fontId="48" fillId="0" borderId="0" xfId="0" applyFont="1" applyAlignment="1">
      <alignment horizontal="left"/>
    </xf>
    <xf numFmtId="0" fontId="4" fillId="0" borderId="0" xfId="59" applyFont="1" applyAlignment="1">
      <alignment horizontal="center" vertical="center"/>
      <protection/>
    </xf>
    <xf numFmtId="0" fontId="3" fillId="0" borderId="0" xfId="59" applyFont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4" fillId="0" borderId="0" xfId="72" applyFont="1" applyAlignment="1">
      <alignment horizontal="left"/>
      <protection/>
    </xf>
    <xf numFmtId="0" fontId="4" fillId="0" borderId="0" xfId="72" applyFont="1" applyAlignment="1">
      <alignment horizontal="center"/>
      <protection/>
    </xf>
    <xf numFmtId="0" fontId="3" fillId="0" borderId="0" xfId="72" applyFont="1" applyAlignment="1">
      <alignment horizontal="left" wrapText="1"/>
      <protection/>
    </xf>
    <xf numFmtId="0" fontId="3" fillId="0" borderId="0" xfId="72" applyFont="1" applyAlignment="1">
      <alignment horizontal="center" wrapText="1"/>
      <protection/>
    </xf>
    <xf numFmtId="0" fontId="3" fillId="0" borderId="12" xfId="72" applyFont="1" applyBorder="1" applyAlignment="1">
      <alignment horizontal="left" wrapText="1"/>
      <protection/>
    </xf>
    <xf numFmtId="0" fontId="3" fillId="0" borderId="12" xfId="72" applyFont="1" applyBorder="1" applyAlignment="1">
      <alignment horizontal="center" wrapText="1"/>
      <protection/>
    </xf>
    <xf numFmtId="0" fontId="4" fillId="33" borderId="10" xfId="72" applyFont="1" applyFill="1" applyBorder="1" applyAlignment="1">
      <alignment horizontal="center" vertical="center"/>
      <protection/>
    </xf>
    <xf numFmtId="0" fontId="4" fillId="33" borderId="11" xfId="72" applyNumberFormat="1" applyFont="1" applyFill="1" applyBorder="1" applyAlignment="1">
      <alignment horizontal="center" vertical="center" wrapText="1"/>
      <protection/>
    </xf>
    <xf numFmtId="0" fontId="4" fillId="33" borderId="10" xfId="72" applyNumberFormat="1" applyFont="1" applyFill="1" applyBorder="1" applyAlignment="1">
      <alignment horizontal="center" vertical="center" wrapText="1"/>
      <protection/>
    </xf>
    <xf numFmtId="0" fontId="4" fillId="33" borderId="10" xfId="72" applyFont="1" applyFill="1" applyBorder="1" applyAlignment="1" applyProtection="1">
      <alignment horizontal="center" vertical="center" wrapText="1"/>
      <protection locked="0"/>
    </xf>
    <xf numFmtId="0" fontId="4" fillId="0" borderId="0" xfId="72" applyFont="1" applyAlignment="1">
      <alignment horizontal="center" vertical="center"/>
      <protection/>
    </xf>
    <xf numFmtId="0" fontId="3" fillId="0" borderId="0" xfId="72" applyFont="1" applyAlignment="1">
      <alignment horizontal="center" vertical="center" wrapText="1"/>
      <protection/>
    </xf>
    <xf numFmtId="0" fontId="4" fillId="33" borderId="10" xfId="72" applyFont="1" applyFill="1" applyBorder="1" applyAlignment="1">
      <alignment horizontal="center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72" applyFont="1" applyAlignment="1">
      <alignment horizontal="center"/>
      <protection/>
    </xf>
    <xf numFmtId="0" fontId="8" fillId="0" borderId="0" xfId="72" applyFont="1" applyAlignment="1">
      <alignment horizontal="center" wrapText="1"/>
      <protection/>
    </xf>
    <xf numFmtId="0" fontId="8" fillId="0" borderId="12" xfId="72" applyFont="1" applyBorder="1" applyAlignment="1">
      <alignment horizontal="center" wrapText="1"/>
      <protection/>
    </xf>
    <xf numFmtId="0" fontId="7" fillId="33" borderId="10" xfId="72" applyFont="1" applyFill="1" applyBorder="1" applyAlignment="1">
      <alignment horizontal="center"/>
      <protection/>
    </xf>
    <xf numFmtId="0" fontId="7" fillId="33" borderId="11" xfId="72" applyNumberFormat="1" applyFont="1" applyFill="1" applyBorder="1" applyAlignment="1">
      <alignment horizontal="center" vertical="center" wrapText="1"/>
      <protection/>
    </xf>
    <xf numFmtId="0" fontId="7" fillId="33" borderId="10" xfId="72" applyNumberFormat="1" applyFont="1" applyFill="1" applyBorder="1" applyAlignment="1">
      <alignment horizontal="center" vertical="center" wrapText="1"/>
      <protection/>
    </xf>
    <xf numFmtId="0" fontId="7" fillId="33" borderId="10" xfId="72" applyFont="1" applyFill="1" applyBorder="1" applyAlignment="1" applyProtection="1">
      <alignment horizontal="center" vertical="center" wrapText="1"/>
      <protection locked="0"/>
    </xf>
    <xf numFmtId="0" fontId="7" fillId="34" borderId="13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0" fontId="0" fillId="0" borderId="14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14" fontId="4" fillId="0" borderId="14" xfId="0" applyNumberFormat="1" applyFont="1" applyBorder="1" applyAlignment="1">
      <alignment horizontal="left" vertical="top"/>
    </xf>
    <xf numFmtId="0" fontId="4" fillId="0" borderId="14" xfId="0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center" vertical="top"/>
    </xf>
    <xf numFmtId="0" fontId="4" fillId="35" borderId="14" xfId="0" applyFont="1" applyFill="1" applyBorder="1" applyAlignment="1">
      <alignment horizontal="left" vertical="top" wrapText="1"/>
    </xf>
    <xf numFmtId="14" fontId="4" fillId="35" borderId="14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14" fontId="6" fillId="0" borderId="14" xfId="0" applyNumberFormat="1" applyFont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14" fontId="51" fillId="0" borderId="14" xfId="0" applyNumberFormat="1" applyFont="1" applyBorder="1" applyAlignment="1">
      <alignment horizontal="left" vertical="top"/>
    </xf>
    <xf numFmtId="1" fontId="48" fillId="0" borderId="14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14" fontId="6" fillId="36" borderId="14" xfId="0" applyNumberFormat="1" applyFont="1" applyFill="1" applyBorder="1" applyAlignment="1">
      <alignment horizontal="left" vertical="top" wrapText="1"/>
    </xf>
    <xf numFmtId="0" fontId="48" fillId="37" borderId="14" xfId="0" applyFont="1" applyFill="1" applyBorder="1" applyAlignment="1">
      <alignment horizontal="left" vertical="top" wrapText="1"/>
    </xf>
    <xf numFmtId="14" fontId="48" fillId="37" borderId="14" xfId="0" applyNumberFormat="1" applyFont="1" applyFill="1" applyBorder="1" applyAlignment="1">
      <alignment horizontal="left" vertical="top" wrapText="1"/>
    </xf>
    <xf numFmtId="0" fontId="6" fillId="37" borderId="14" xfId="0" applyFont="1" applyFill="1" applyBorder="1" applyAlignment="1">
      <alignment horizontal="center" vertical="top" wrapText="1"/>
    </xf>
    <xf numFmtId="14" fontId="48" fillId="0" borderId="14" xfId="0" applyNumberFormat="1" applyFont="1" applyBorder="1" applyAlignment="1">
      <alignment horizontal="center" vertical="top" wrapText="1"/>
    </xf>
    <xf numFmtId="0" fontId="48" fillId="0" borderId="14" xfId="0" applyFont="1" applyFill="1" applyBorder="1" applyAlignment="1">
      <alignment horizontal="left" vertical="top" wrapText="1"/>
    </xf>
    <xf numFmtId="14" fontId="52" fillId="0" borderId="14" xfId="0" applyNumberFormat="1" applyFont="1" applyBorder="1" applyAlignment="1">
      <alignment horizontal="left" vertical="top"/>
    </xf>
    <xf numFmtId="14" fontId="51" fillId="0" borderId="14" xfId="0" applyNumberFormat="1" applyFont="1" applyBorder="1" applyAlignment="1">
      <alignment horizontal="center" vertical="top" wrapText="1"/>
    </xf>
    <xf numFmtId="0" fontId="6" fillId="0" borderId="14" xfId="78" applyFont="1" applyBorder="1" applyAlignment="1">
      <alignment horizontal="center" vertical="center" wrapText="1"/>
      <protection/>
    </xf>
    <xf numFmtId="0" fontId="48" fillId="0" borderId="14" xfId="0" applyFont="1" applyBorder="1" applyAlignment="1">
      <alignment vertical="top" wrapText="1"/>
    </xf>
    <xf numFmtId="14" fontId="48" fillId="0" borderId="14" xfId="0" applyNumberFormat="1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top"/>
    </xf>
    <xf numFmtId="0" fontId="48" fillId="0" borderId="14" xfId="0" applyFont="1" applyBorder="1" applyAlignment="1">
      <alignment vertical="top"/>
    </xf>
    <xf numFmtId="0" fontId="4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vertical="top" wrapText="1"/>
    </xf>
    <xf numFmtId="14" fontId="6" fillId="0" borderId="14" xfId="0" applyNumberFormat="1" applyFont="1" applyBorder="1" applyAlignment="1">
      <alignment horizontal="left" vertical="top"/>
    </xf>
    <xf numFmtId="14" fontId="6" fillId="0" borderId="14" xfId="0" applyNumberFormat="1" applyFont="1" applyFill="1" applyBorder="1" applyAlignment="1">
      <alignment horizontal="left" vertical="top" wrapText="1"/>
    </xf>
    <xf numFmtId="0" fontId="4" fillId="0" borderId="14" xfId="0" applyFont="1" applyBorder="1" applyAlignment="1">
      <alignment vertical="top"/>
    </xf>
    <xf numFmtId="14" fontId="4" fillId="0" borderId="14" xfId="0" applyNumberFormat="1" applyFont="1" applyBorder="1" applyAlignment="1">
      <alignment horizontal="center" vertical="top"/>
    </xf>
    <xf numFmtId="0" fontId="6" fillId="0" borderId="14" xfId="78" applyFont="1" applyBorder="1" applyAlignment="1">
      <alignment horizontal="center" vertical="top" wrapText="1"/>
      <protection/>
    </xf>
    <xf numFmtId="14" fontId="9" fillId="0" borderId="14" xfId="78" applyNumberFormat="1" applyFont="1" applyBorder="1" applyAlignment="1">
      <alignment horizontal="center" vertical="top"/>
      <protection/>
    </xf>
    <xf numFmtId="14" fontId="0" fillId="0" borderId="14" xfId="0" applyNumberFormat="1" applyBorder="1" applyAlignment="1">
      <alignment vertical="top"/>
    </xf>
    <xf numFmtId="0" fontId="0" fillId="0" borderId="14" xfId="0" applyBorder="1" applyAlignment="1">
      <alignment vertical="top" wrapText="1"/>
    </xf>
    <xf numFmtId="14" fontId="48" fillId="0" borderId="14" xfId="0" applyNumberFormat="1" applyFont="1" applyBorder="1" applyAlignment="1">
      <alignment horizontal="left" vertical="top"/>
    </xf>
    <xf numFmtId="0" fontId="48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/>
    </xf>
    <xf numFmtId="0" fontId="48" fillId="37" borderId="14" xfId="0" applyFont="1" applyFill="1" applyBorder="1" applyAlignment="1">
      <alignment horizontal="center" vertical="top"/>
    </xf>
    <xf numFmtId="0" fontId="48" fillId="37" borderId="14" xfId="0" applyFont="1" applyFill="1" applyBorder="1" applyAlignment="1">
      <alignment vertical="top"/>
    </xf>
    <xf numFmtId="0" fontId="48" fillId="37" borderId="14" xfId="0" applyFont="1" applyFill="1" applyBorder="1" applyAlignment="1">
      <alignment horizontal="left" vertical="top"/>
    </xf>
    <xf numFmtId="0" fontId="4" fillId="37" borderId="14" xfId="0" applyFont="1" applyFill="1" applyBorder="1" applyAlignment="1">
      <alignment horizontal="left" vertical="top"/>
    </xf>
    <xf numFmtId="14" fontId="4" fillId="37" borderId="14" xfId="0" applyNumberFormat="1" applyFont="1" applyFill="1" applyBorder="1" applyAlignment="1">
      <alignment horizontal="left" vertical="top"/>
    </xf>
    <xf numFmtId="0" fontId="4" fillId="37" borderId="14" xfId="0" applyFont="1" applyFill="1" applyBorder="1" applyAlignment="1">
      <alignment vertical="top" wrapText="1"/>
    </xf>
    <xf numFmtId="0" fontId="4" fillId="37" borderId="14" xfId="0" applyFont="1" applyFill="1" applyBorder="1" applyAlignment="1">
      <alignment horizontal="center" vertical="top"/>
    </xf>
    <xf numFmtId="2" fontId="48" fillId="37" borderId="14" xfId="0" applyNumberFormat="1" applyFont="1" applyFill="1" applyBorder="1" applyAlignment="1">
      <alignment horizontal="center" vertical="top"/>
    </xf>
    <xf numFmtId="0" fontId="48" fillId="37" borderId="0" xfId="0" applyFont="1" applyFill="1" applyAlignment="1">
      <alignment vertical="center"/>
    </xf>
    <xf numFmtId="0" fontId="4" fillId="37" borderId="14" xfId="0" applyFont="1" applyFill="1" applyBorder="1" applyAlignment="1">
      <alignment horizontal="left" vertical="top" wrapText="1"/>
    </xf>
    <xf numFmtId="14" fontId="4" fillId="37" borderId="14" xfId="0" applyNumberFormat="1" applyFont="1" applyFill="1" applyBorder="1" applyAlignment="1">
      <alignment horizontal="left" vertical="top" wrapText="1"/>
    </xf>
    <xf numFmtId="0" fontId="4" fillId="37" borderId="14" xfId="0" applyFont="1" applyFill="1" applyBorder="1" applyAlignment="1">
      <alignment horizontal="center" vertical="top" wrapText="1"/>
    </xf>
    <xf numFmtId="0" fontId="6" fillId="37" borderId="14" xfId="0" applyFont="1" applyFill="1" applyBorder="1" applyAlignment="1">
      <alignment horizontal="left" vertical="top"/>
    </xf>
    <xf numFmtId="14" fontId="6" fillId="37" borderId="14" xfId="0" applyNumberFormat="1" applyFont="1" applyFill="1" applyBorder="1" applyAlignment="1">
      <alignment horizontal="left" vertical="top"/>
    </xf>
    <xf numFmtId="0" fontId="6" fillId="37" borderId="14" xfId="0" applyFont="1" applyFill="1" applyBorder="1" applyAlignment="1">
      <alignment horizontal="left" vertical="top" wrapText="1"/>
    </xf>
    <xf numFmtId="49" fontId="4" fillId="37" borderId="14" xfId="0" applyNumberFormat="1" applyFont="1" applyFill="1" applyBorder="1" applyAlignment="1">
      <alignment horizontal="center" vertical="top" wrapText="1"/>
    </xf>
    <xf numFmtId="14" fontId="6" fillId="37" borderId="14" xfId="0" applyNumberFormat="1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 wrapText="1"/>
    </xf>
    <xf numFmtId="14" fontId="48" fillId="0" borderId="14" xfId="0" applyNumberFormat="1" applyFont="1" applyBorder="1" applyAlignment="1">
      <alignment horizontal="center" vertical="center"/>
    </xf>
    <xf numFmtId="0" fontId="48" fillId="37" borderId="14" xfId="0" applyFont="1" applyFill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 wrapText="1"/>
    </xf>
    <xf numFmtId="14" fontId="48" fillId="0" borderId="14" xfId="0" applyNumberFormat="1" applyFont="1" applyBorder="1" applyAlignment="1">
      <alignment horizontal="center" vertical="center" wrapText="1"/>
    </xf>
    <xf numFmtId="14" fontId="51" fillId="0" borderId="14" xfId="0" applyNumberFormat="1" applyFont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top"/>
    </xf>
    <xf numFmtId="0" fontId="48" fillId="0" borderId="14" xfId="0" applyNumberFormat="1" applyFont="1" applyBorder="1" applyAlignment="1">
      <alignment horizontal="left" vertical="top"/>
    </xf>
    <xf numFmtId="1" fontId="48" fillId="0" borderId="14" xfId="0" applyNumberFormat="1" applyFont="1" applyBorder="1" applyAlignment="1">
      <alignment horizontal="left" vertical="top"/>
    </xf>
    <xf numFmtId="14" fontId="48" fillId="0" borderId="14" xfId="0" applyNumberFormat="1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4" fontId="4" fillId="0" borderId="14" xfId="0" applyNumberFormat="1" applyFont="1" applyFill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51" fillId="0" borderId="14" xfId="0" applyNumberFormat="1" applyFont="1" applyBorder="1" applyAlignment="1">
      <alignment horizontal="left" vertical="top"/>
    </xf>
    <xf numFmtId="0" fontId="4" fillId="0" borderId="14" xfId="0" applyNumberFormat="1" applyFont="1" applyBorder="1" applyAlignment="1">
      <alignment horizontal="left" vertical="top"/>
    </xf>
    <xf numFmtId="14" fontId="51" fillId="0" borderId="14" xfId="0" applyNumberFormat="1" applyFont="1" applyBorder="1" applyAlignment="1">
      <alignment horizontal="left" vertical="top" wrapText="1"/>
    </xf>
    <xf numFmtId="14" fontId="53" fillId="0" borderId="14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49" fontId="4" fillId="0" borderId="14" xfId="0" applyNumberFormat="1" applyFont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4" fontId="0" fillId="0" borderId="14" xfId="0" applyNumberFormat="1" applyBorder="1" applyAlignment="1">
      <alignment horizontal="left" vertical="top"/>
    </xf>
    <xf numFmtId="14" fontId="10" fillId="0" borderId="14" xfId="0" applyNumberFormat="1" applyFont="1" applyBorder="1" applyAlignment="1">
      <alignment horizontal="left" vertical="top" wrapText="1"/>
    </xf>
    <xf numFmtId="0" fontId="51" fillId="0" borderId="14" xfId="0" applyNumberFormat="1" applyFont="1" applyBorder="1" applyAlignment="1">
      <alignment horizontal="left" vertical="top" wrapText="1"/>
    </xf>
    <xf numFmtId="0" fontId="48" fillId="0" borderId="0" xfId="0" applyFont="1" applyBorder="1" applyAlignment="1">
      <alignment horizontal="center"/>
    </xf>
    <xf numFmtId="0" fontId="4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horizontal="center" wrapText="1"/>
      <protection/>
    </xf>
    <xf numFmtId="0" fontId="9" fillId="37" borderId="14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14" fontId="4" fillId="36" borderId="14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14" fontId="6" fillId="36" borderId="14" xfId="0" applyNumberFormat="1" applyFont="1" applyFill="1" applyBorder="1" applyAlignment="1">
      <alignment horizontal="center" vertical="center" wrapText="1"/>
    </xf>
    <xf numFmtId="1" fontId="51" fillId="0" borderId="14" xfId="0" applyNumberFormat="1" applyFont="1" applyBorder="1" applyAlignment="1">
      <alignment horizontal="center" vertical="center"/>
    </xf>
    <xf numFmtId="14" fontId="50" fillId="37" borderId="14" xfId="0" applyNumberFormat="1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 wrapText="1"/>
    </xf>
    <xf numFmtId="0" fontId="54" fillId="37" borderId="14" xfId="0" applyFont="1" applyFill="1" applyBorder="1" applyAlignment="1">
      <alignment horizontal="center" vertical="center" wrapText="1"/>
    </xf>
    <xf numFmtId="14" fontId="54" fillId="37" borderId="14" xfId="0" applyNumberFormat="1" applyFont="1" applyFill="1" applyBorder="1" applyAlignment="1">
      <alignment horizontal="center" vertical="center" wrapText="1"/>
    </xf>
    <xf numFmtId="0" fontId="51" fillId="37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14" fontId="6" fillId="0" borderId="14" xfId="78" applyNumberFormat="1" applyFont="1" applyBorder="1" applyAlignment="1">
      <alignment horizontal="center" vertical="center"/>
      <protection/>
    </xf>
    <xf numFmtId="0" fontId="6" fillId="0" borderId="14" xfId="78" applyFont="1" applyBorder="1" applyAlignment="1">
      <alignment horizontal="center" vertical="center"/>
      <protection/>
    </xf>
    <xf numFmtId="14" fontId="6" fillId="0" borderId="14" xfId="78" applyNumberFormat="1" applyFont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0" fontId="7" fillId="37" borderId="14" xfId="0" applyFont="1" applyFill="1" applyBorder="1" applyAlignment="1">
      <alignment horizontal="left" vertical="top"/>
    </xf>
    <xf numFmtId="14" fontId="7" fillId="37" borderId="14" xfId="0" applyNumberFormat="1" applyFont="1" applyFill="1" applyBorder="1" applyAlignment="1">
      <alignment horizontal="left" vertical="top"/>
    </xf>
    <xf numFmtId="0" fontId="48" fillId="0" borderId="14" xfId="0" applyNumberFormat="1" applyFont="1" applyBorder="1" applyAlignment="1">
      <alignment horizontal="left" vertical="top" wrapText="1"/>
    </xf>
    <xf numFmtId="0" fontId="6" fillId="36" borderId="14" xfId="0" applyFont="1" applyFill="1" applyBorder="1" applyAlignment="1">
      <alignment horizontal="left" vertical="top" wrapText="1"/>
    </xf>
    <xf numFmtId="0" fontId="48" fillId="0" borderId="14" xfId="76" applyFont="1" applyBorder="1" applyAlignment="1">
      <alignment horizontal="left" vertical="top" wrapText="1"/>
      <protection/>
    </xf>
    <xf numFmtId="14" fontId="51" fillId="0" borderId="14" xfId="76" applyNumberFormat="1" applyFont="1" applyBorder="1" applyAlignment="1">
      <alignment horizontal="left" vertical="top"/>
      <protection/>
    </xf>
    <xf numFmtId="0" fontId="53" fillId="0" borderId="14" xfId="76" applyFont="1" applyBorder="1" applyAlignment="1">
      <alignment horizontal="left" vertical="top" wrapText="1"/>
      <protection/>
    </xf>
    <xf numFmtId="0" fontId="9" fillId="37" borderId="14" xfId="0" applyFont="1" applyFill="1" applyBorder="1" applyAlignment="1">
      <alignment horizontal="left" vertical="top" wrapText="1"/>
    </xf>
    <xf numFmtId="0" fontId="7" fillId="37" borderId="14" xfId="0" applyFont="1" applyFill="1" applyBorder="1" applyAlignment="1">
      <alignment horizontal="left" vertical="top" wrapText="1"/>
    </xf>
    <xf numFmtId="14" fontId="7" fillId="37" borderId="14" xfId="0" applyNumberFormat="1" applyFont="1" applyFill="1" applyBorder="1" applyAlignment="1">
      <alignment horizontal="left" vertical="top" wrapText="1"/>
    </xf>
    <xf numFmtId="0" fontId="48" fillId="0" borderId="14" xfId="0" applyNumberFormat="1" applyFont="1" applyBorder="1" applyAlignment="1">
      <alignment horizontal="center" vertical="top"/>
    </xf>
    <xf numFmtId="0" fontId="7" fillId="37" borderId="14" xfId="0" applyFont="1" applyFill="1" applyBorder="1" applyAlignment="1">
      <alignment horizontal="left" vertical="top" wrapText="1"/>
    </xf>
    <xf numFmtId="0" fontId="7" fillId="38" borderId="14" xfId="0" applyFont="1" applyFill="1" applyBorder="1" applyAlignment="1">
      <alignment horizontal="left" vertical="top"/>
    </xf>
    <xf numFmtId="180" fontId="7" fillId="38" borderId="14" xfId="0" applyNumberFormat="1" applyFont="1" applyFill="1" applyBorder="1" applyAlignment="1">
      <alignment horizontal="left" vertical="top"/>
    </xf>
    <xf numFmtId="0" fontId="9" fillId="38" borderId="14" xfId="0" applyFont="1" applyFill="1" applyBorder="1" applyAlignment="1">
      <alignment horizontal="left" vertical="top"/>
    </xf>
    <xf numFmtId="0" fontId="48" fillId="0" borderId="14" xfId="0" applyFont="1" applyBorder="1" applyAlignment="1">
      <alignment horizontal="left"/>
    </xf>
    <xf numFmtId="1" fontId="48" fillId="0" borderId="14" xfId="0" applyNumberFormat="1" applyFont="1" applyBorder="1" applyAlignment="1">
      <alignment horizontal="left"/>
    </xf>
    <xf numFmtId="0" fontId="6" fillId="37" borderId="14" xfId="0" applyFont="1" applyFill="1" applyBorder="1" applyAlignment="1">
      <alignment horizontal="left" wrapText="1"/>
    </xf>
    <xf numFmtId="14" fontId="48" fillId="37" borderId="14" xfId="0" applyNumberFormat="1" applyFont="1" applyFill="1" applyBorder="1" applyAlignment="1">
      <alignment horizontal="left"/>
    </xf>
    <xf numFmtId="0" fontId="48" fillId="37" borderId="14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8" fillId="37" borderId="14" xfId="0" applyFont="1" applyFill="1" applyBorder="1" applyAlignment="1">
      <alignment horizontal="left"/>
    </xf>
    <xf numFmtId="0" fontId="6" fillId="36" borderId="14" xfId="0" applyFont="1" applyFill="1" applyBorder="1" applyAlignment="1">
      <alignment horizontal="left"/>
    </xf>
    <xf numFmtId="14" fontId="6" fillId="37" borderId="14" xfId="0" applyNumberFormat="1" applyFont="1" applyFill="1" applyBorder="1" applyAlignment="1">
      <alignment horizontal="left"/>
    </xf>
    <xf numFmtId="0" fontId="6" fillId="0" borderId="14" xfId="0" applyFont="1" applyBorder="1" applyAlignment="1">
      <alignment horizontal="left" wrapText="1"/>
    </xf>
    <xf numFmtId="0" fontId="7" fillId="38" borderId="14" xfId="0" applyFont="1" applyFill="1" applyBorder="1" applyAlignment="1">
      <alignment horizontal="left"/>
    </xf>
    <xf numFmtId="180" fontId="7" fillId="38" borderId="14" xfId="0" applyNumberFormat="1" applyFont="1" applyFill="1" applyBorder="1" applyAlignment="1">
      <alignment horizontal="left"/>
    </xf>
    <xf numFmtId="0" fontId="9" fillId="37" borderId="14" xfId="0" applyFont="1" applyFill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4" xfId="0" applyNumberFormat="1" applyFont="1" applyBorder="1" applyAlignment="1">
      <alignment horizontal="left" wrapText="1"/>
    </xf>
    <xf numFmtId="14" fontId="51" fillId="37" borderId="14" xfId="0" applyNumberFormat="1" applyFont="1" applyFill="1" applyBorder="1" applyAlignment="1">
      <alignment horizontal="left"/>
    </xf>
    <xf numFmtId="14" fontId="53" fillId="0" borderId="14" xfId="0" applyNumberFormat="1" applyFont="1" applyBorder="1" applyAlignment="1">
      <alignment horizontal="left" wrapText="1"/>
    </xf>
    <xf numFmtId="14" fontId="4" fillId="0" borderId="14" xfId="0" applyNumberFormat="1" applyFont="1" applyBorder="1" applyAlignment="1">
      <alignment horizontal="left" wrapText="1"/>
    </xf>
    <xf numFmtId="14" fontId="48" fillId="0" borderId="14" xfId="0" applyNumberFormat="1" applyFont="1" applyBorder="1" applyAlignment="1">
      <alignment horizontal="left"/>
    </xf>
    <xf numFmtId="14" fontId="6" fillId="0" borderId="14" xfId="0" applyNumberFormat="1" applyFont="1" applyBorder="1" applyAlignment="1">
      <alignment horizontal="left" wrapText="1"/>
    </xf>
    <xf numFmtId="14" fontId="4" fillId="0" borderId="14" xfId="0" applyNumberFormat="1" applyFont="1" applyBorder="1" applyAlignment="1">
      <alignment horizontal="left"/>
    </xf>
    <xf numFmtId="0" fontId="50" fillId="0" borderId="14" xfId="0" applyFont="1" applyBorder="1" applyAlignment="1">
      <alignment horizontal="left" wrapText="1"/>
    </xf>
    <xf numFmtId="0" fontId="9" fillId="38" borderId="14" xfId="0" applyFont="1" applyFill="1" applyBorder="1" applyAlignment="1">
      <alignment horizontal="left"/>
    </xf>
    <xf numFmtId="14" fontId="51" fillId="0" borderId="14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4" fontId="6" fillId="0" borderId="14" xfId="0" applyNumberFormat="1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14" fontId="11" fillId="0" borderId="14" xfId="0" applyNumberFormat="1" applyFont="1" applyBorder="1" applyAlignment="1">
      <alignment horizontal="left"/>
    </xf>
    <xf numFmtId="14" fontId="6" fillId="36" borderId="14" xfId="0" applyNumberFormat="1" applyFont="1" applyFill="1" applyBorder="1" applyAlignment="1">
      <alignment horizontal="left" wrapText="1"/>
    </xf>
    <xf numFmtId="14" fontId="48" fillId="0" borderId="14" xfId="0" applyNumberFormat="1" applyFont="1" applyBorder="1" applyAlignment="1">
      <alignment horizontal="left" wrapText="1"/>
    </xf>
    <xf numFmtId="14" fontId="9" fillId="37" borderId="14" xfId="0" applyNumberFormat="1" applyFont="1" applyFill="1" applyBorder="1" applyAlignment="1">
      <alignment horizontal="left" wrapText="1"/>
    </xf>
    <xf numFmtId="14" fontId="4" fillId="0" borderId="14" xfId="0" applyNumberFormat="1" applyFont="1" applyFill="1" applyBorder="1" applyAlignment="1">
      <alignment horizontal="left" wrapText="1"/>
    </xf>
    <xf numFmtId="185" fontId="7" fillId="35" borderId="14" xfId="0" applyNumberFormat="1" applyFont="1" applyFill="1" applyBorder="1" applyAlignment="1">
      <alignment horizontal="left"/>
    </xf>
    <xf numFmtId="0" fontId="48" fillId="0" borderId="14" xfId="0" applyNumberFormat="1" applyFont="1" applyBorder="1" applyAlignment="1">
      <alignment horizontal="left"/>
    </xf>
    <xf numFmtId="0" fontId="0" fillId="0" borderId="0" xfId="0" applyAlignment="1">
      <alignment horizontal="left" vertical="top"/>
    </xf>
    <xf numFmtId="0" fontId="7" fillId="38" borderId="14" xfId="0" applyFont="1" applyFill="1" applyBorder="1" applyAlignment="1">
      <alignment horizontal="left" vertical="top" wrapText="1"/>
    </xf>
    <xf numFmtId="14" fontId="9" fillId="36" borderId="14" xfId="0" applyNumberFormat="1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50" fillId="0" borderId="14" xfId="0" applyFont="1" applyBorder="1" applyAlignment="1">
      <alignment horizontal="left" vertical="top"/>
    </xf>
    <xf numFmtId="9" fontId="50" fillId="0" borderId="14" xfId="0" applyNumberFormat="1" applyFont="1" applyBorder="1" applyAlignment="1">
      <alignment horizontal="left" vertical="top" wrapText="1"/>
    </xf>
    <xf numFmtId="14" fontId="50" fillId="0" borderId="14" xfId="0" applyNumberFormat="1" applyFont="1" applyBorder="1" applyAlignment="1">
      <alignment horizontal="left" vertical="top"/>
    </xf>
    <xf numFmtId="14" fontId="50" fillId="0" borderId="14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4" fontId="7" fillId="0" borderId="14" xfId="0" applyNumberFormat="1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14" fontId="7" fillId="0" borderId="14" xfId="0" applyNumberFormat="1" applyFont="1" applyBorder="1" applyAlignment="1">
      <alignment horizontal="left" vertical="top" wrapText="1"/>
    </xf>
    <xf numFmtId="9" fontId="50" fillId="0" borderId="14" xfId="0" applyNumberFormat="1" applyFont="1" applyBorder="1" applyAlignment="1">
      <alignment horizontal="left" vertical="top"/>
    </xf>
    <xf numFmtId="0" fontId="50" fillId="0" borderId="14" xfId="0" applyFont="1" applyFill="1" applyBorder="1" applyAlignment="1">
      <alignment horizontal="left" vertical="top" wrapText="1"/>
    </xf>
    <xf numFmtId="0" fontId="50" fillId="0" borderId="14" xfId="0" applyNumberFormat="1" applyFont="1" applyBorder="1" applyAlignment="1">
      <alignment horizontal="left" vertical="top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Денежный 3" xfId="46"/>
    <cellStyle name="Денежный 4" xfId="47"/>
    <cellStyle name="Денежный 5" xfId="48"/>
    <cellStyle name="Денежный 6" xfId="49"/>
    <cellStyle name="Денежный 7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2 2 2" xfId="61"/>
    <cellStyle name="Обычный 2 2 3" xfId="62"/>
    <cellStyle name="Обычный 2 2 4" xfId="63"/>
    <cellStyle name="Обычный 2 2 5" xfId="64"/>
    <cellStyle name="Обычный 2 2 6" xfId="65"/>
    <cellStyle name="Обычный 2 2 7" xfId="66"/>
    <cellStyle name="Обычный 2 3" xfId="67"/>
    <cellStyle name="Обычный 2 4" xfId="68"/>
    <cellStyle name="Обычный 2 5" xfId="69"/>
    <cellStyle name="Обычный 2 6" xfId="70"/>
    <cellStyle name="Обычный 2 7" xfId="71"/>
    <cellStyle name="Обычный 2 8" xfId="72"/>
    <cellStyle name="Обычный 3" xfId="73"/>
    <cellStyle name="Обычный 4" xfId="74"/>
    <cellStyle name="Обычный 5" xfId="75"/>
    <cellStyle name="Обычный 6" xfId="76"/>
    <cellStyle name="Обычный 7" xfId="77"/>
    <cellStyle name="Обычный 8" xfId="78"/>
    <cellStyle name="Обычный 9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F1">
      <pane ySplit="4" topLeftCell="A5" activePane="bottomLeft" state="frozen"/>
      <selection pane="topLeft" activeCell="A1" sqref="A1"/>
      <selection pane="bottomLeft" activeCell="A5" sqref="A5:L55"/>
    </sheetView>
  </sheetViews>
  <sheetFormatPr defaultColWidth="9.140625" defaultRowHeight="15"/>
  <cols>
    <col min="1" max="1" width="6.421875" style="9" customWidth="1"/>
    <col min="2" max="2" width="14.28125" style="9" customWidth="1"/>
    <col min="3" max="3" width="11.8515625" style="9" customWidth="1"/>
    <col min="4" max="4" width="15.57421875" style="9" customWidth="1"/>
    <col min="5" max="5" width="12.7109375" style="9" customWidth="1"/>
    <col min="6" max="6" width="46.140625" style="9" customWidth="1"/>
    <col min="7" max="7" width="9.00390625" style="9" customWidth="1"/>
    <col min="8" max="8" width="32.421875" style="9" customWidth="1"/>
    <col min="9" max="9" width="8.8515625" style="9" customWidth="1"/>
    <col min="10" max="10" width="8.7109375" style="13" customWidth="1"/>
    <col min="11" max="12" width="8.8515625" style="13" customWidth="1"/>
    <col min="13" max="16384" width="8.8515625" style="9" customWidth="1"/>
  </cols>
  <sheetData>
    <row r="1" spans="1:2" ht="13.5">
      <c r="A1" s="9" t="s">
        <v>11</v>
      </c>
      <c r="B1" s="9" t="s">
        <v>12</v>
      </c>
    </row>
    <row r="2" spans="1:10" ht="13.5">
      <c r="A2" s="167" t="s">
        <v>36</v>
      </c>
      <c r="B2" s="167"/>
      <c r="C2" s="167"/>
      <c r="D2" s="28"/>
      <c r="E2" s="28"/>
      <c r="F2" s="28"/>
      <c r="G2" s="28"/>
      <c r="H2" s="28"/>
      <c r="I2" s="28"/>
      <c r="J2" s="37"/>
    </row>
    <row r="3" spans="1:10" ht="13.5">
      <c r="A3" s="168" t="s">
        <v>14</v>
      </c>
      <c r="B3" s="169"/>
      <c r="D3" s="30"/>
      <c r="E3" s="30"/>
      <c r="F3" s="30"/>
      <c r="G3" s="30"/>
      <c r="H3" s="30"/>
      <c r="I3" s="30"/>
      <c r="J3" s="38"/>
    </row>
    <row r="4" spans="1:12" ht="82.5">
      <c r="A4" s="39" t="s">
        <v>0</v>
      </c>
      <c r="B4" s="34" t="s">
        <v>1</v>
      </c>
      <c r="C4" s="35" t="s">
        <v>2</v>
      </c>
      <c r="D4" s="35" t="s">
        <v>3</v>
      </c>
      <c r="E4" s="35" t="s">
        <v>4</v>
      </c>
      <c r="F4" s="35" t="s">
        <v>21</v>
      </c>
      <c r="G4" s="35" t="s">
        <v>5</v>
      </c>
      <c r="H4" s="36" t="s">
        <v>6</v>
      </c>
      <c r="I4" s="35" t="s">
        <v>7</v>
      </c>
      <c r="J4" s="35" t="s">
        <v>8</v>
      </c>
      <c r="K4" s="8" t="s">
        <v>9</v>
      </c>
      <c r="L4" s="8" t="s">
        <v>10</v>
      </c>
    </row>
    <row r="5" spans="1:12" ht="44.25" customHeight="1">
      <c r="A5" s="85">
        <v>1</v>
      </c>
      <c r="B5" s="85" t="s">
        <v>276</v>
      </c>
      <c r="C5" s="85" t="s">
        <v>277</v>
      </c>
      <c r="D5" s="53" t="s">
        <v>219</v>
      </c>
      <c r="E5" s="54">
        <v>38287</v>
      </c>
      <c r="F5" s="63" t="s">
        <v>48</v>
      </c>
      <c r="G5" s="57">
        <v>7</v>
      </c>
      <c r="H5" s="85" t="s">
        <v>271</v>
      </c>
      <c r="I5" s="85" t="s">
        <v>858</v>
      </c>
      <c r="J5" s="85">
        <v>33</v>
      </c>
      <c r="K5" s="130">
        <f>J5/L5*100</f>
        <v>50.76923076923077</v>
      </c>
      <c r="L5" s="85">
        <v>65</v>
      </c>
    </row>
    <row r="6" spans="1:12" ht="54.75">
      <c r="A6" s="85">
        <v>2</v>
      </c>
      <c r="B6" s="85" t="s">
        <v>278</v>
      </c>
      <c r="C6" s="85" t="s">
        <v>279</v>
      </c>
      <c r="D6" s="57" t="s">
        <v>247</v>
      </c>
      <c r="E6" s="54">
        <v>38658</v>
      </c>
      <c r="F6" s="63" t="s">
        <v>55</v>
      </c>
      <c r="G6" s="57">
        <v>7</v>
      </c>
      <c r="H6" s="85" t="s">
        <v>280</v>
      </c>
      <c r="I6" s="85" t="s">
        <v>858</v>
      </c>
      <c r="J6" s="85">
        <v>33</v>
      </c>
      <c r="K6" s="130">
        <f>J6/L6*100</f>
        <v>50.76923076923077</v>
      </c>
      <c r="L6" s="85">
        <v>65</v>
      </c>
    </row>
    <row r="7" spans="1:12" ht="41.25">
      <c r="A7" s="85">
        <v>3</v>
      </c>
      <c r="B7" s="175" t="s">
        <v>848</v>
      </c>
      <c r="C7" s="175" t="s">
        <v>588</v>
      </c>
      <c r="D7" s="175" t="s">
        <v>849</v>
      </c>
      <c r="E7" s="176">
        <v>38534</v>
      </c>
      <c r="F7" s="53" t="s">
        <v>850</v>
      </c>
      <c r="G7" s="112">
        <v>7</v>
      </c>
      <c r="H7" s="112" t="s">
        <v>851</v>
      </c>
      <c r="I7" s="85"/>
      <c r="J7" s="67">
        <v>31.5</v>
      </c>
      <c r="K7" s="177">
        <v>48</v>
      </c>
      <c r="L7" s="67">
        <v>65</v>
      </c>
    </row>
    <row r="8" spans="1:12" ht="41.25">
      <c r="A8" s="85">
        <v>4</v>
      </c>
      <c r="B8" s="175" t="s">
        <v>852</v>
      </c>
      <c r="C8" s="175" t="s">
        <v>853</v>
      </c>
      <c r="D8" s="175" t="s">
        <v>99</v>
      </c>
      <c r="E8" s="176">
        <v>38395</v>
      </c>
      <c r="F8" s="53" t="s">
        <v>850</v>
      </c>
      <c r="G8" s="112">
        <v>7</v>
      </c>
      <c r="H8" s="112" t="s">
        <v>854</v>
      </c>
      <c r="I8" s="85"/>
      <c r="J8" s="67">
        <v>31</v>
      </c>
      <c r="K8" s="177">
        <v>48</v>
      </c>
      <c r="L8" s="67">
        <v>65</v>
      </c>
    </row>
    <row r="9" spans="1:12" ht="27">
      <c r="A9" s="85">
        <v>5</v>
      </c>
      <c r="B9" s="85" t="s">
        <v>281</v>
      </c>
      <c r="C9" s="85" t="s">
        <v>282</v>
      </c>
      <c r="D9" s="97" t="s">
        <v>283</v>
      </c>
      <c r="E9" s="54">
        <v>38462</v>
      </c>
      <c r="F9" s="63" t="s">
        <v>53</v>
      </c>
      <c r="G9" s="57">
        <v>7</v>
      </c>
      <c r="H9" s="85" t="s">
        <v>284</v>
      </c>
      <c r="I9" s="85"/>
      <c r="J9" s="85">
        <v>31</v>
      </c>
      <c r="K9" s="130">
        <f>J9/L9*100</f>
        <v>47.69230769230769</v>
      </c>
      <c r="L9" s="85">
        <v>65</v>
      </c>
    </row>
    <row r="10" spans="1:12" ht="41.25">
      <c r="A10" s="85">
        <v>6</v>
      </c>
      <c r="B10" s="175" t="s">
        <v>855</v>
      </c>
      <c r="C10" s="175" t="s">
        <v>856</v>
      </c>
      <c r="D10" s="175" t="s">
        <v>517</v>
      </c>
      <c r="E10" s="176">
        <v>38581</v>
      </c>
      <c r="F10" s="53" t="s">
        <v>850</v>
      </c>
      <c r="G10" s="112">
        <v>7</v>
      </c>
      <c r="H10" s="112" t="s">
        <v>854</v>
      </c>
      <c r="I10" s="85"/>
      <c r="J10" s="67">
        <v>30.5</v>
      </c>
      <c r="K10" s="177">
        <v>47</v>
      </c>
      <c r="L10" s="67">
        <v>65</v>
      </c>
    </row>
    <row r="11" spans="1:12" ht="41.25">
      <c r="A11" s="85">
        <v>7</v>
      </c>
      <c r="B11" s="85" t="s">
        <v>285</v>
      </c>
      <c r="C11" s="85" t="s">
        <v>286</v>
      </c>
      <c r="D11" s="53" t="s">
        <v>219</v>
      </c>
      <c r="E11" s="56">
        <v>38366</v>
      </c>
      <c r="F11" s="63" t="s">
        <v>287</v>
      </c>
      <c r="G11" s="57">
        <v>7</v>
      </c>
      <c r="H11" s="85" t="s">
        <v>288</v>
      </c>
      <c r="I11" s="85"/>
      <c r="J11" s="85">
        <v>30</v>
      </c>
      <c r="K11" s="130">
        <f>J11/L11*100</f>
        <v>46.15384615384615</v>
      </c>
      <c r="L11" s="85">
        <v>65</v>
      </c>
    </row>
    <row r="12" spans="1:12" ht="41.25">
      <c r="A12" s="85">
        <v>8</v>
      </c>
      <c r="B12" s="85" t="s">
        <v>289</v>
      </c>
      <c r="C12" s="85" t="s">
        <v>290</v>
      </c>
      <c r="D12" s="53" t="s">
        <v>291</v>
      </c>
      <c r="E12" s="56">
        <v>38595</v>
      </c>
      <c r="F12" s="63" t="s">
        <v>54</v>
      </c>
      <c r="G12" s="57">
        <v>7</v>
      </c>
      <c r="H12" s="85" t="s">
        <v>261</v>
      </c>
      <c r="I12" s="85"/>
      <c r="J12" s="85">
        <v>30</v>
      </c>
      <c r="K12" s="130">
        <f>J12/L12*100</f>
        <v>46.15384615384615</v>
      </c>
      <c r="L12" s="85">
        <v>65</v>
      </c>
    </row>
    <row r="13" spans="1:12" ht="41.25">
      <c r="A13" s="85">
        <v>9</v>
      </c>
      <c r="B13" s="85" t="s">
        <v>292</v>
      </c>
      <c r="C13" s="85" t="s">
        <v>293</v>
      </c>
      <c r="D13" s="53" t="s">
        <v>219</v>
      </c>
      <c r="E13" s="56">
        <v>38467</v>
      </c>
      <c r="F13" s="53" t="s">
        <v>41</v>
      </c>
      <c r="G13" s="57">
        <v>7</v>
      </c>
      <c r="H13" s="85" t="s">
        <v>294</v>
      </c>
      <c r="I13" s="85"/>
      <c r="J13" s="85">
        <v>29</v>
      </c>
      <c r="K13" s="130">
        <f>J13/L13*100</f>
        <v>44.61538461538462</v>
      </c>
      <c r="L13" s="85">
        <v>65</v>
      </c>
    </row>
    <row r="14" spans="1:12" ht="27">
      <c r="A14" s="85">
        <v>10</v>
      </c>
      <c r="B14" s="85" t="s">
        <v>295</v>
      </c>
      <c r="C14" s="85" t="s">
        <v>296</v>
      </c>
      <c r="D14" s="53" t="s">
        <v>297</v>
      </c>
      <c r="E14" s="54">
        <v>38672</v>
      </c>
      <c r="F14" s="63" t="s">
        <v>70</v>
      </c>
      <c r="G14" s="57">
        <v>7</v>
      </c>
      <c r="H14" s="85" t="s">
        <v>298</v>
      </c>
      <c r="I14" s="85"/>
      <c r="J14" s="85">
        <v>29</v>
      </c>
      <c r="K14" s="130">
        <f>J14/L14*100</f>
        <v>44.61538461538462</v>
      </c>
      <c r="L14" s="85">
        <v>65</v>
      </c>
    </row>
    <row r="15" spans="1:12" ht="41.25">
      <c r="A15" s="85">
        <v>11</v>
      </c>
      <c r="B15" s="85" t="s">
        <v>299</v>
      </c>
      <c r="C15" s="85" t="s">
        <v>300</v>
      </c>
      <c r="D15" s="53" t="s">
        <v>301</v>
      </c>
      <c r="E15" s="56">
        <v>38486</v>
      </c>
      <c r="F15" s="63" t="s">
        <v>42</v>
      </c>
      <c r="G15" s="57">
        <v>7</v>
      </c>
      <c r="H15" s="85" t="s">
        <v>228</v>
      </c>
      <c r="I15" s="85"/>
      <c r="J15" s="85">
        <v>28</v>
      </c>
      <c r="K15" s="130">
        <f>J15/L15*100</f>
        <v>43.07692307692308</v>
      </c>
      <c r="L15" s="85">
        <v>65</v>
      </c>
    </row>
    <row r="16" spans="1:12" ht="41.25">
      <c r="A16" s="85">
        <v>12</v>
      </c>
      <c r="B16" s="85" t="s">
        <v>302</v>
      </c>
      <c r="C16" s="85" t="s">
        <v>303</v>
      </c>
      <c r="D16" s="85" t="s">
        <v>304</v>
      </c>
      <c r="E16" s="95">
        <v>38582</v>
      </c>
      <c r="F16" s="72" t="s">
        <v>75</v>
      </c>
      <c r="G16" s="57">
        <v>7</v>
      </c>
      <c r="H16" s="85" t="s">
        <v>305</v>
      </c>
      <c r="I16" s="85"/>
      <c r="J16" s="85">
        <v>27</v>
      </c>
      <c r="K16" s="130">
        <f>J16/L16*100</f>
        <v>41.53846153846154</v>
      </c>
      <c r="L16" s="85">
        <v>65</v>
      </c>
    </row>
    <row r="17" spans="1:12" ht="41.25">
      <c r="A17" s="85">
        <v>13</v>
      </c>
      <c r="B17" s="85" t="s">
        <v>306</v>
      </c>
      <c r="C17" s="85" t="s">
        <v>307</v>
      </c>
      <c r="D17" s="53" t="s">
        <v>308</v>
      </c>
      <c r="E17" s="87">
        <v>38724</v>
      </c>
      <c r="F17" s="53" t="s">
        <v>42</v>
      </c>
      <c r="G17" s="57">
        <v>7</v>
      </c>
      <c r="H17" s="85" t="s">
        <v>309</v>
      </c>
      <c r="I17" s="85"/>
      <c r="J17" s="85">
        <v>26</v>
      </c>
      <c r="K17" s="130">
        <f>J17/L17*100</f>
        <v>40</v>
      </c>
      <c r="L17" s="85">
        <v>65</v>
      </c>
    </row>
    <row r="18" spans="1:12" ht="41.25">
      <c r="A18" s="85">
        <v>14</v>
      </c>
      <c r="B18" s="85" t="s">
        <v>310</v>
      </c>
      <c r="C18" s="85" t="s">
        <v>290</v>
      </c>
      <c r="D18" s="85" t="s">
        <v>240</v>
      </c>
      <c r="E18" s="95">
        <v>38327</v>
      </c>
      <c r="F18" s="63" t="s">
        <v>63</v>
      </c>
      <c r="G18" s="57">
        <v>7</v>
      </c>
      <c r="H18" s="85" t="s">
        <v>311</v>
      </c>
      <c r="I18" s="85"/>
      <c r="J18" s="85">
        <v>26</v>
      </c>
      <c r="K18" s="130">
        <f>J18/L18*100</f>
        <v>40</v>
      </c>
      <c r="L18" s="85">
        <v>65</v>
      </c>
    </row>
    <row r="19" spans="1:12" ht="27">
      <c r="A19" s="85">
        <v>15</v>
      </c>
      <c r="B19" s="85" t="s">
        <v>312</v>
      </c>
      <c r="C19" s="85" t="s">
        <v>313</v>
      </c>
      <c r="D19" s="53" t="s">
        <v>314</v>
      </c>
      <c r="E19" s="56">
        <v>38394</v>
      </c>
      <c r="F19" s="53" t="s">
        <v>38</v>
      </c>
      <c r="G19" s="57">
        <v>7</v>
      </c>
      <c r="H19" s="85" t="s">
        <v>315</v>
      </c>
      <c r="I19" s="85"/>
      <c r="J19" s="85">
        <v>25</v>
      </c>
      <c r="K19" s="130">
        <f>J19/L19*100</f>
        <v>38.46153846153847</v>
      </c>
      <c r="L19" s="85">
        <v>65</v>
      </c>
    </row>
    <row r="20" spans="1:12" ht="27">
      <c r="A20" s="85">
        <v>16</v>
      </c>
      <c r="B20" s="85" t="s">
        <v>316</v>
      </c>
      <c r="C20" s="85" t="s">
        <v>277</v>
      </c>
      <c r="D20" s="53" t="s">
        <v>247</v>
      </c>
      <c r="E20" s="54">
        <v>38603</v>
      </c>
      <c r="F20" s="53" t="s">
        <v>38</v>
      </c>
      <c r="G20" s="57">
        <v>7</v>
      </c>
      <c r="H20" s="85" t="s">
        <v>317</v>
      </c>
      <c r="I20" s="85"/>
      <c r="J20" s="85">
        <v>22</v>
      </c>
      <c r="K20" s="130">
        <f>J20/L20*100</f>
        <v>33.84615384615385</v>
      </c>
      <c r="L20" s="85">
        <v>65</v>
      </c>
    </row>
    <row r="21" spans="1:12" ht="41.25">
      <c r="A21" s="85">
        <v>17</v>
      </c>
      <c r="B21" s="85" t="s">
        <v>318</v>
      </c>
      <c r="C21" s="85" t="s">
        <v>319</v>
      </c>
      <c r="D21" s="57" t="s">
        <v>247</v>
      </c>
      <c r="E21" s="54">
        <v>38435</v>
      </c>
      <c r="F21" s="53" t="s">
        <v>320</v>
      </c>
      <c r="G21" s="57">
        <v>7</v>
      </c>
      <c r="H21" s="85" t="s">
        <v>321</v>
      </c>
      <c r="I21" s="85"/>
      <c r="J21" s="85">
        <v>22</v>
      </c>
      <c r="K21" s="130">
        <f>J21/L21*100</f>
        <v>33.84615384615385</v>
      </c>
      <c r="L21" s="85">
        <v>65</v>
      </c>
    </row>
    <row r="22" spans="1:12" ht="41.25">
      <c r="A22" s="85">
        <v>18</v>
      </c>
      <c r="B22" s="85" t="s">
        <v>322</v>
      </c>
      <c r="C22" s="85" t="s">
        <v>323</v>
      </c>
      <c r="D22" s="178" t="s">
        <v>324</v>
      </c>
      <c r="E22" s="87">
        <v>38798</v>
      </c>
      <c r="F22" s="63" t="s">
        <v>47</v>
      </c>
      <c r="G22" s="57">
        <v>7</v>
      </c>
      <c r="H22" s="85" t="s">
        <v>325</v>
      </c>
      <c r="I22" s="85"/>
      <c r="J22" s="85">
        <v>22</v>
      </c>
      <c r="K22" s="130">
        <f>J22/L22*100</f>
        <v>33.84615384615385</v>
      </c>
      <c r="L22" s="85">
        <v>65</v>
      </c>
    </row>
    <row r="23" spans="1:12" ht="57">
      <c r="A23" s="85">
        <v>19</v>
      </c>
      <c r="B23" s="85" t="s">
        <v>326</v>
      </c>
      <c r="C23" s="85" t="s">
        <v>290</v>
      </c>
      <c r="D23" s="85" t="s">
        <v>314</v>
      </c>
      <c r="E23" s="95">
        <v>38392</v>
      </c>
      <c r="F23" s="142" t="s">
        <v>327</v>
      </c>
      <c r="G23" s="57">
        <v>7</v>
      </c>
      <c r="H23" s="85" t="s">
        <v>328</v>
      </c>
      <c r="I23" s="85"/>
      <c r="J23" s="85">
        <v>22</v>
      </c>
      <c r="K23" s="130">
        <f>J23/L23*100</f>
        <v>33.84615384615385</v>
      </c>
      <c r="L23" s="85">
        <v>65</v>
      </c>
    </row>
    <row r="24" spans="1:12" ht="27">
      <c r="A24" s="85">
        <v>20</v>
      </c>
      <c r="B24" s="85" t="s">
        <v>329</v>
      </c>
      <c r="C24" s="85" t="s">
        <v>330</v>
      </c>
      <c r="D24" s="67" t="s">
        <v>331</v>
      </c>
      <c r="E24" s="131">
        <v>38645</v>
      </c>
      <c r="F24" s="72" t="s">
        <v>332</v>
      </c>
      <c r="G24" s="57">
        <v>7</v>
      </c>
      <c r="H24" s="85" t="s">
        <v>333</v>
      </c>
      <c r="I24" s="85"/>
      <c r="J24" s="85">
        <v>21</v>
      </c>
      <c r="K24" s="130">
        <f>J24/L24*100</f>
        <v>32.30769230769231</v>
      </c>
      <c r="L24" s="85">
        <v>65</v>
      </c>
    </row>
    <row r="25" spans="1:12" ht="41.25">
      <c r="A25" s="85">
        <v>21</v>
      </c>
      <c r="B25" s="85" t="s">
        <v>334</v>
      </c>
      <c r="C25" s="85" t="s">
        <v>170</v>
      </c>
      <c r="D25" s="85" t="s">
        <v>301</v>
      </c>
      <c r="E25" s="95">
        <v>38539</v>
      </c>
      <c r="F25" s="67" t="s">
        <v>42</v>
      </c>
      <c r="G25" s="57">
        <v>7</v>
      </c>
      <c r="H25" s="85" t="s">
        <v>309</v>
      </c>
      <c r="I25" s="85"/>
      <c r="J25" s="85">
        <v>21</v>
      </c>
      <c r="K25" s="130">
        <f>J25/L25*100</f>
        <v>32.30769230769231</v>
      </c>
      <c r="L25" s="85">
        <v>65</v>
      </c>
    </row>
    <row r="26" spans="1:12" ht="41.25">
      <c r="A26" s="85">
        <v>22</v>
      </c>
      <c r="B26" s="85" t="s">
        <v>335</v>
      </c>
      <c r="C26" s="85" t="s">
        <v>296</v>
      </c>
      <c r="D26" s="53" t="s">
        <v>336</v>
      </c>
      <c r="E26" s="56">
        <v>38382</v>
      </c>
      <c r="F26" s="53" t="s">
        <v>320</v>
      </c>
      <c r="G26" s="57">
        <v>7</v>
      </c>
      <c r="H26" s="85" t="s">
        <v>321</v>
      </c>
      <c r="I26" s="85"/>
      <c r="J26" s="85">
        <v>20</v>
      </c>
      <c r="K26" s="130">
        <f>J26/L26*100</f>
        <v>30.76923076923077</v>
      </c>
      <c r="L26" s="85">
        <v>65</v>
      </c>
    </row>
    <row r="27" spans="1:12" ht="41.25">
      <c r="A27" s="85">
        <v>23</v>
      </c>
      <c r="B27" s="85" t="s">
        <v>337</v>
      </c>
      <c r="C27" s="85" t="s">
        <v>338</v>
      </c>
      <c r="D27" s="53" t="s">
        <v>339</v>
      </c>
      <c r="E27" s="56">
        <v>38192</v>
      </c>
      <c r="F27" s="56" t="s">
        <v>340</v>
      </c>
      <c r="G27" s="57">
        <v>7</v>
      </c>
      <c r="H27" s="85" t="s">
        <v>341</v>
      </c>
      <c r="I27" s="85"/>
      <c r="J27" s="85">
        <v>20</v>
      </c>
      <c r="K27" s="130">
        <f>J27/L27*100</f>
        <v>30.76923076923077</v>
      </c>
      <c r="L27" s="85">
        <v>65</v>
      </c>
    </row>
    <row r="28" spans="1:12" ht="41.25">
      <c r="A28" s="85">
        <v>24</v>
      </c>
      <c r="B28" s="85" t="s">
        <v>342</v>
      </c>
      <c r="C28" s="85" t="s">
        <v>343</v>
      </c>
      <c r="D28" s="53" t="s">
        <v>344</v>
      </c>
      <c r="E28" s="56">
        <v>38301</v>
      </c>
      <c r="F28" s="63" t="s">
        <v>48</v>
      </c>
      <c r="G28" s="57">
        <v>7</v>
      </c>
      <c r="H28" s="85" t="s">
        <v>220</v>
      </c>
      <c r="I28" s="85"/>
      <c r="J28" s="85">
        <v>20</v>
      </c>
      <c r="K28" s="130">
        <f>J28/L28*100</f>
        <v>30.76923076923077</v>
      </c>
      <c r="L28" s="85">
        <v>65</v>
      </c>
    </row>
    <row r="29" spans="1:12" ht="39">
      <c r="A29" s="85">
        <v>25</v>
      </c>
      <c r="B29" s="85" t="s">
        <v>345</v>
      </c>
      <c r="C29" s="85" t="s">
        <v>346</v>
      </c>
      <c r="D29" s="179" t="s">
        <v>347</v>
      </c>
      <c r="E29" s="180">
        <v>38529</v>
      </c>
      <c r="F29" s="181" t="s">
        <v>57</v>
      </c>
      <c r="G29" s="57">
        <v>7</v>
      </c>
      <c r="H29" s="85" t="s">
        <v>348</v>
      </c>
      <c r="I29" s="85"/>
      <c r="J29" s="85">
        <v>19</v>
      </c>
      <c r="K29" s="130">
        <f>J29/L29*100</f>
        <v>29.230769230769234</v>
      </c>
      <c r="L29" s="85">
        <v>65</v>
      </c>
    </row>
    <row r="30" spans="1:12" ht="41.25">
      <c r="A30" s="85">
        <v>26</v>
      </c>
      <c r="B30" s="85" t="s">
        <v>349</v>
      </c>
      <c r="C30" s="85" t="s">
        <v>346</v>
      </c>
      <c r="D30" s="53" t="s">
        <v>350</v>
      </c>
      <c r="E30" s="56">
        <v>38453</v>
      </c>
      <c r="F30" s="63" t="s">
        <v>52</v>
      </c>
      <c r="G30" s="57">
        <v>7</v>
      </c>
      <c r="H30" s="85" t="s">
        <v>351</v>
      </c>
      <c r="I30" s="85"/>
      <c r="J30" s="85">
        <v>18</v>
      </c>
      <c r="K30" s="130">
        <f>J30/L30*100</f>
        <v>27.692307692307693</v>
      </c>
      <c r="L30" s="85">
        <v>65</v>
      </c>
    </row>
    <row r="31" spans="1:12" ht="54.75">
      <c r="A31" s="85">
        <v>27</v>
      </c>
      <c r="B31" s="85" t="s">
        <v>352</v>
      </c>
      <c r="C31" s="85" t="s">
        <v>353</v>
      </c>
      <c r="D31" s="53" t="s">
        <v>226</v>
      </c>
      <c r="E31" s="54">
        <v>38545</v>
      </c>
      <c r="F31" s="63" t="s">
        <v>55</v>
      </c>
      <c r="G31" s="57">
        <v>7</v>
      </c>
      <c r="H31" s="85" t="s">
        <v>280</v>
      </c>
      <c r="I31" s="85"/>
      <c r="J31" s="85">
        <v>18</v>
      </c>
      <c r="K31" s="130">
        <f>J31/L31*100</f>
        <v>27.692307692307693</v>
      </c>
      <c r="L31" s="85">
        <v>65</v>
      </c>
    </row>
    <row r="32" spans="1:12" ht="41.25">
      <c r="A32" s="85">
        <v>28</v>
      </c>
      <c r="B32" s="85" t="s">
        <v>354</v>
      </c>
      <c r="C32" s="85" t="s">
        <v>355</v>
      </c>
      <c r="D32" s="53" t="s">
        <v>356</v>
      </c>
      <c r="E32" s="54">
        <v>38774</v>
      </c>
      <c r="F32" s="63" t="s">
        <v>61</v>
      </c>
      <c r="G32" s="57">
        <v>7</v>
      </c>
      <c r="H32" s="85" t="s">
        <v>357</v>
      </c>
      <c r="I32" s="85"/>
      <c r="J32" s="85">
        <v>18</v>
      </c>
      <c r="K32" s="130">
        <f>J32/L32*100</f>
        <v>27.692307692307693</v>
      </c>
      <c r="L32" s="85">
        <v>65</v>
      </c>
    </row>
    <row r="33" spans="1:12" ht="41.25">
      <c r="A33" s="85">
        <v>29</v>
      </c>
      <c r="B33" s="85" t="s">
        <v>358</v>
      </c>
      <c r="C33" s="85" t="s">
        <v>359</v>
      </c>
      <c r="D33" s="53" t="s">
        <v>314</v>
      </c>
      <c r="E33" s="56">
        <v>38407</v>
      </c>
      <c r="F33" s="63" t="s">
        <v>360</v>
      </c>
      <c r="G33" s="57">
        <v>7</v>
      </c>
      <c r="H33" s="85" t="s">
        <v>361</v>
      </c>
      <c r="I33" s="85"/>
      <c r="J33" s="85">
        <v>18</v>
      </c>
      <c r="K33" s="130">
        <f>J33/L33*100</f>
        <v>27.692307692307693</v>
      </c>
      <c r="L33" s="85">
        <v>65</v>
      </c>
    </row>
    <row r="34" spans="1:12" ht="41.25">
      <c r="A34" s="85">
        <v>30</v>
      </c>
      <c r="B34" s="85" t="s">
        <v>362</v>
      </c>
      <c r="C34" s="85" t="s">
        <v>363</v>
      </c>
      <c r="D34" s="67" t="s">
        <v>364</v>
      </c>
      <c r="E34" s="68">
        <v>38490</v>
      </c>
      <c r="F34" s="72" t="s">
        <v>75</v>
      </c>
      <c r="G34" s="57">
        <v>7</v>
      </c>
      <c r="H34" s="85" t="s">
        <v>365</v>
      </c>
      <c r="I34" s="85"/>
      <c r="J34" s="85">
        <v>18</v>
      </c>
      <c r="K34" s="130">
        <f>J34/L34*100</f>
        <v>27.692307692307693</v>
      </c>
      <c r="L34" s="85">
        <v>65</v>
      </c>
    </row>
    <row r="35" spans="1:12" ht="41.25">
      <c r="A35" s="85">
        <v>31</v>
      </c>
      <c r="B35" s="85" t="s">
        <v>366</v>
      </c>
      <c r="C35" s="85" t="s">
        <v>367</v>
      </c>
      <c r="D35" s="53" t="s">
        <v>314</v>
      </c>
      <c r="E35" s="56">
        <v>38827</v>
      </c>
      <c r="F35" s="53" t="s">
        <v>368</v>
      </c>
      <c r="G35" s="57">
        <v>7</v>
      </c>
      <c r="H35" s="85" t="s">
        <v>369</v>
      </c>
      <c r="I35" s="85"/>
      <c r="J35" s="85">
        <v>17</v>
      </c>
      <c r="K35" s="130">
        <f>J35/L35*100</f>
        <v>26.153846153846157</v>
      </c>
      <c r="L35" s="85">
        <v>65</v>
      </c>
    </row>
    <row r="36" spans="1:12" ht="41.25">
      <c r="A36" s="85">
        <v>32</v>
      </c>
      <c r="B36" s="85" t="s">
        <v>370</v>
      </c>
      <c r="C36" s="85" t="s">
        <v>371</v>
      </c>
      <c r="D36" s="53" t="s">
        <v>301</v>
      </c>
      <c r="E36" s="56">
        <v>38521</v>
      </c>
      <c r="F36" s="63" t="s">
        <v>43</v>
      </c>
      <c r="G36" s="57">
        <v>7</v>
      </c>
      <c r="H36" s="85" t="s">
        <v>254</v>
      </c>
      <c r="I36" s="85"/>
      <c r="J36" s="85">
        <v>17</v>
      </c>
      <c r="K36" s="130">
        <f>J36/L36*100</f>
        <v>26.153846153846157</v>
      </c>
      <c r="L36" s="85">
        <v>65</v>
      </c>
    </row>
    <row r="37" spans="1:12" ht="41.25">
      <c r="A37" s="85">
        <v>33</v>
      </c>
      <c r="B37" s="85" t="s">
        <v>372</v>
      </c>
      <c r="C37" s="85" t="s">
        <v>373</v>
      </c>
      <c r="D37" s="53" t="s">
        <v>374</v>
      </c>
      <c r="E37" s="54">
        <v>38609</v>
      </c>
      <c r="F37" s="63" t="s">
        <v>72</v>
      </c>
      <c r="G37" s="57">
        <v>7</v>
      </c>
      <c r="H37" s="85" t="s">
        <v>375</v>
      </c>
      <c r="I37" s="85"/>
      <c r="J37" s="85">
        <v>17</v>
      </c>
      <c r="K37" s="130">
        <f>J37/L37*100</f>
        <v>26.153846153846157</v>
      </c>
      <c r="L37" s="85">
        <v>65</v>
      </c>
    </row>
    <row r="38" spans="1:12" ht="41.25">
      <c r="A38" s="85">
        <v>34</v>
      </c>
      <c r="B38" s="175" t="s">
        <v>857</v>
      </c>
      <c r="C38" s="175" t="s">
        <v>503</v>
      </c>
      <c r="D38" s="175" t="s">
        <v>589</v>
      </c>
      <c r="E38" s="176">
        <v>38560</v>
      </c>
      <c r="F38" s="53" t="s">
        <v>850</v>
      </c>
      <c r="G38" s="112">
        <v>7</v>
      </c>
      <c r="H38" s="112" t="s">
        <v>854</v>
      </c>
      <c r="I38" s="85"/>
      <c r="J38" s="76">
        <v>16.5</v>
      </c>
      <c r="K38" s="129">
        <v>25</v>
      </c>
      <c r="L38" s="67">
        <v>65</v>
      </c>
    </row>
    <row r="39" spans="1:12" ht="41.25">
      <c r="A39" s="85">
        <v>35</v>
      </c>
      <c r="B39" s="85" t="s">
        <v>376</v>
      </c>
      <c r="C39" s="85" t="s">
        <v>377</v>
      </c>
      <c r="D39" s="63" t="s">
        <v>378</v>
      </c>
      <c r="E39" s="54">
        <v>38677</v>
      </c>
      <c r="F39" s="63" t="s">
        <v>49</v>
      </c>
      <c r="G39" s="57">
        <v>7</v>
      </c>
      <c r="H39" s="85" t="s">
        <v>379</v>
      </c>
      <c r="I39" s="85"/>
      <c r="J39" s="85">
        <v>16</v>
      </c>
      <c r="K39" s="130">
        <f>J39/L39*100</f>
        <v>24.615384615384617</v>
      </c>
      <c r="L39" s="85">
        <v>65</v>
      </c>
    </row>
    <row r="40" spans="1:12" ht="57">
      <c r="A40" s="85">
        <v>36</v>
      </c>
      <c r="B40" s="85" t="s">
        <v>380</v>
      </c>
      <c r="C40" s="85" t="s">
        <v>381</v>
      </c>
      <c r="D40" s="85" t="s">
        <v>364</v>
      </c>
      <c r="E40" s="95">
        <v>38681</v>
      </c>
      <c r="F40" s="142" t="s">
        <v>327</v>
      </c>
      <c r="G40" s="57">
        <v>7</v>
      </c>
      <c r="H40" s="85" t="s">
        <v>328</v>
      </c>
      <c r="I40" s="85"/>
      <c r="J40" s="85">
        <v>16</v>
      </c>
      <c r="K40" s="130">
        <f>J40/L40*100</f>
        <v>24.615384615384617</v>
      </c>
      <c r="L40" s="85">
        <v>65</v>
      </c>
    </row>
    <row r="41" spans="1:12" ht="57">
      <c r="A41" s="85">
        <v>37</v>
      </c>
      <c r="B41" s="85" t="s">
        <v>382</v>
      </c>
      <c r="C41" s="85" t="s">
        <v>161</v>
      </c>
      <c r="D41" s="85" t="s">
        <v>331</v>
      </c>
      <c r="E41" s="95">
        <v>38610</v>
      </c>
      <c r="F41" s="142" t="s">
        <v>327</v>
      </c>
      <c r="G41" s="57">
        <v>7</v>
      </c>
      <c r="H41" s="85" t="s">
        <v>328</v>
      </c>
      <c r="I41" s="85"/>
      <c r="J41" s="85">
        <v>15</v>
      </c>
      <c r="K41" s="130">
        <f>J41/L41*100</f>
        <v>23.076923076923077</v>
      </c>
      <c r="L41" s="85">
        <v>65</v>
      </c>
    </row>
    <row r="42" spans="1:12" ht="41.25">
      <c r="A42" s="85">
        <v>38</v>
      </c>
      <c r="B42" s="85" t="s">
        <v>383</v>
      </c>
      <c r="C42" s="85" t="s">
        <v>384</v>
      </c>
      <c r="D42" s="57" t="s">
        <v>308</v>
      </c>
      <c r="E42" s="54">
        <v>38280</v>
      </c>
      <c r="F42" s="53" t="s">
        <v>46</v>
      </c>
      <c r="G42" s="57">
        <v>7</v>
      </c>
      <c r="H42" s="85" t="s">
        <v>385</v>
      </c>
      <c r="I42" s="85"/>
      <c r="J42" s="85">
        <v>14</v>
      </c>
      <c r="K42" s="130">
        <f>J42/L42*100</f>
        <v>21.53846153846154</v>
      </c>
      <c r="L42" s="85">
        <v>65</v>
      </c>
    </row>
    <row r="43" spans="1:12" ht="41.25">
      <c r="A43" s="85">
        <v>39</v>
      </c>
      <c r="B43" s="85" t="s">
        <v>386</v>
      </c>
      <c r="C43" s="85" t="s">
        <v>387</v>
      </c>
      <c r="D43" s="53" t="s">
        <v>388</v>
      </c>
      <c r="E43" s="56">
        <v>38520</v>
      </c>
      <c r="F43" s="63" t="s">
        <v>52</v>
      </c>
      <c r="G43" s="57">
        <v>7</v>
      </c>
      <c r="H43" s="85" t="s">
        <v>389</v>
      </c>
      <c r="I43" s="85"/>
      <c r="J43" s="85">
        <v>14</v>
      </c>
      <c r="K43" s="130">
        <f>J43/L43*100</f>
        <v>21.53846153846154</v>
      </c>
      <c r="L43" s="85">
        <v>65</v>
      </c>
    </row>
    <row r="44" spans="1:12" ht="69">
      <c r="A44" s="85">
        <v>40</v>
      </c>
      <c r="B44" s="85" t="s">
        <v>390</v>
      </c>
      <c r="C44" s="85" t="s">
        <v>279</v>
      </c>
      <c r="D44" s="63" t="s">
        <v>219</v>
      </c>
      <c r="E44" s="56">
        <v>38457</v>
      </c>
      <c r="F44" s="53" t="s">
        <v>66</v>
      </c>
      <c r="G44" s="57">
        <v>7</v>
      </c>
      <c r="H44" s="85" t="s">
        <v>259</v>
      </c>
      <c r="I44" s="85"/>
      <c r="J44" s="85">
        <v>14</v>
      </c>
      <c r="K44" s="130">
        <f>J44/L44*100</f>
        <v>21.53846153846154</v>
      </c>
      <c r="L44" s="85">
        <v>65</v>
      </c>
    </row>
    <row r="45" spans="1:12" ht="41.25">
      <c r="A45" s="85">
        <v>41</v>
      </c>
      <c r="B45" s="85" t="s">
        <v>391</v>
      </c>
      <c r="C45" s="85" t="s">
        <v>392</v>
      </c>
      <c r="D45" s="57" t="s">
        <v>393</v>
      </c>
      <c r="E45" s="54">
        <v>38540</v>
      </c>
      <c r="F45" s="53" t="s">
        <v>37</v>
      </c>
      <c r="G45" s="57">
        <v>7</v>
      </c>
      <c r="H45" s="85" t="s">
        <v>394</v>
      </c>
      <c r="I45" s="85"/>
      <c r="J45" s="85">
        <v>13</v>
      </c>
      <c r="K45" s="130">
        <f>J45/L45*100</f>
        <v>20</v>
      </c>
      <c r="L45" s="85">
        <v>65</v>
      </c>
    </row>
    <row r="46" spans="1:12" ht="41.25">
      <c r="A46" s="85">
        <v>42</v>
      </c>
      <c r="B46" s="85" t="s">
        <v>395</v>
      </c>
      <c r="C46" s="85" t="s">
        <v>290</v>
      </c>
      <c r="D46" s="85" t="s">
        <v>219</v>
      </c>
      <c r="E46" s="95">
        <v>38651</v>
      </c>
      <c r="F46" s="67" t="s">
        <v>42</v>
      </c>
      <c r="G46" s="57">
        <v>7</v>
      </c>
      <c r="H46" s="85" t="s">
        <v>309</v>
      </c>
      <c r="I46" s="85"/>
      <c r="J46" s="85">
        <v>13</v>
      </c>
      <c r="K46" s="130">
        <f>J46/L46*100</f>
        <v>20</v>
      </c>
      <c r="L46" s="85">
        <v>65</v>
      </c>
    </row>
    <row r="47" spans="1:12" ht="41.25">
      <c r="A47" s="85">
        <v>43</v>
      </c>
      <c r="B47" s="85" t="s">
        <v>396</v>
      </c>
      <c r="C47" s="85" t="s">
        <v>377</v>
      </c>
      <c r="D47" s="63" t="s">
        <v>324</v>
      </c>
      <c r="E47" s="54">
        <v>38556</v>
      </c>
      <c r="F47" s="63" t="s">
        <v>49</v>
      </c>
      <c r="G47" s="57">
        <v>7</v>
      </c>
      <c r="H47" s="85" t="s">
        <v>379</v>
      </c>
      <c r="I47" s="85"/>
      <c r="J47" s="85">
        <v>12</v>
      </c>
      <c r="K47" s="130">
        <f>J47/L47*100</f>
        <v>18.461538461538463</v>
      </c>
      <c r="L47" s="85">
        <v>65</v>
      </c>
    </row>
    <row r="48" spans="1:12" ht="41.25">
      <c r="A48" s="85">
        <v>44</v>
      </c>
      <c r="B48" s="85" t="s">
        <v>397</v>
      </c>
      <c r="C48" s="85" t="s">
        <v>398</v>
      </c>
      <c r="D48" s="53" t="s">
        <v>399</v>
      </c>
      <c r="E48" s="54">
        <v>38665</v>
      </c>
      <c r="F48" s="63" t="s">
        <v>59</v>
      </c>
      <c r="G48" s="57">
        <v>7</v>
      </c>
      <c r="H48" s="85" t="s">
        <v>400</v>
      </c>
      <c r="I48" s="85"/>
      <c r="J48" s="85">
        <v>12</v>
      </c>
      <c r="K48" s="130">
        <f>J48/L48*100</f>
        <v>18.461538461538463</v>
      </c>
      <c r="L48" s="85">
        <v>65</v>
      </c>
    </row>
    <row r="49" spans="1:12" ht="69">
      <c r="A49" s="85">
        <v>45</v>
      </c>
      <c r="B49" s="85" t="s">
        <v>401</v>
      </c>
      <c r="C49" s="85" t="s">
        <v>402</v>
      </c>
      <c r="D49" s="63" t="s">
        <v>403</v>
      </c>
      <c r="E49" s="64">
        <v>38454</v>
      </c>
      <c r="F49" s="56" t="s">
        <v>404</v>
      </c>
      <c r="G49" s="57">
        <v>7</v>
      </c>
      <c r="H49" s="85" t="s">
        <v>405</v>
      </c>
      <c r="I49" s="85"/>
      <c r="J49" s="85">
        <v>10</v>
      </c>
      <c r="K49" s="130">
        <f>J49/L49*100</f>
        <v>15.384615384615385</v>
      </c>
      <c r="L49" s="85">
        <v>65</v>
      </c>
    </row>
    <row r="50" spans="1:12" ht="54.75">
      <c r="A50" s="85">
        <v>46</v>
      </c>
      <c r="B50" s="85" t="s">
        <v>406</v>
      </c>
      <c r="C50" s="85" t="s">
        <v>407</v>
      </c>
      <c r="D50" s="53" t="s">
        <v>364</v>
      </c>
      <c r="E50" s="56">
        <v>38417</v>
      </c>
      <c r="F50" s="56" t="s">
        <v>44</v>
      </c>
      <c r="G50" s="57">
        <v>7</v>
      </c>
      <c r="H50" s="85" t="s">
        <v>408</v>
      </c>
      <c r="I50" s="85"/>
      <c r="J50" s="85">
        <v>10</v>
      </c>
      <c r="K50" s="130">
        <f>J50/L50*100</f>
        <v>15.384615384615385</v>
      </c>
      <c r="L50" s="85">
        <v>65</v>
      </c>
    </row>
    <row r="51" spans="1:12" ht="41.25">
      <c r="A51" s="85">
        <v>47</v>
      </c>
      <c r="B51" s="85" t="s">
        <v>409</v>
      </c>
      <c r="C51" s="85" t="s">
        <v>410</v>
      </c>
      <c r="D51" s="53" t="s">
        <v>411</v>
      </c>
      <c r="E51" s="56">
        <v>38624</v>
      </c>
      <c r="F51" s="63" t="s">
        <v>412</v>
      </c>
      <c r="G51" s="57">
        <v>7</v>
      </c>
      <c r="H51" s="85" t="s">
        <v>413</v>
      </c>
      <c r="I51" s="85"/>
      <c r="J51" s="85">
        <v>10</v>
      </c>
      <c r="K51" s="130">
        <f>J51/L51*100</f>
        <v>15.384615384615385</v>
      </c>
      <c r="L51" s="85">
        <v>65</v>
      </c>
    </row>
    <row r="52" spans="1:12" ht="54.75">
      <c r="A52" s="85">
        <v>48</v>
      </c>
      <c r="B52" s="85" t="s">
        <v>414</v>
      </c>
      <c r="C52" s="85" t="s">
        <v>415</v>
      </c>
      <c r="D52" s="53" t="s">
        <v>416</v>
      </c>
      <c r="E52" s="87">
        <v>38422</v>
      </c>
      <c r="F52" s="63" t="s">
        <v>417</v>
      </c>
      <c r="G52" s="57">
        <v>7</v>
      </c>
      <c r="H52" s="85" t="s">
        <v>418</v>
      </c>
      <c r="I52" s="85"/>
      <c r="J52" s="85">
        <v>10</v>
      </c>
      <c r="K52" s="130">
        <f>J52/L52*100</f>
        <v>15.384615384615385</v>
      </c>
      <c r="L52" s="85">
        <v>65</v>
      </c>
    </row>
    <row r="53" spans="1:12" ht="41.25">
      <c r="A53" s="85">
        <v>49</v>
      </c>
      <c r="B53" s="85" t="s">
        <v>419</v>
      </c>
      <c r="C53" s="85" t="s">
        <v>410</v>
      </c>
      <c r="D53" s="53" t="s">
        <v>240</v>
      </c>
      <c r="E53" s="56">
        <v>38449</v>
      </c>
      <c r="F53" s="63" t="s">
        <v>420</v>
      </c>
      <c r="G53" s="57">
        <v>7</v>
      </c>
      <c r="H53" s="85" t="s">
        <v>421</v>
      </c>
      <c r="I53" s="85"/>
      <c r="J53" s="85">
        <v>7</v>
      </c>
      <c r="K53" s="130">
        <f>J53/L53*100</f>
        <v>10.76923076923077</v>
      </c>
      <c r="L53" s="85">
        <v>65</v>
      </c>
    </row>
    <row r="54" spans="1:12" ht="27">
      <c r="A54" s="85">
        <v>50</v>
      </c>
      <c r="B54" s="85" t="s">
        <v>422</v>
      </c>
      <c r="C54" s="85" t="s">
        <v>423</v>
      </c>
      <c r="D54" s="57" t="s">
        <v>304</v>
      </c>
      <c r="E54" s="54">
        <v>38695</v>
      </c>
      <c r="F54" s="63" t="s">
        <v>60</v>
      </c>
      <c r="G54" s="57">
        <v>7</v>
      </c>
      <c r="H54" s="85" t="s">
        <v>424</v>
      </c>
      <c r="I54" s="85"/>
      <c r="J54" s="85">
        <v>7</v>
      </c>
      <c r="K54" s="130">
        <f>J54/L54*100</f>
        <v>10.76923076923077</v>
      </c>
      <c r="L54" s="85">
        <v>65</v>
      </c>
    </row>
    <row r="55" spans="1:12" ht="13.5">
      <c r="A55" s="85">
        <v>51</v>
      </c>
      <c r="B55" s="85" t="s">
        <v>425</v>
      </c>
      <c r="C55" s="85" t="s">
        <v>279</v>
      </c>
      <c r="D55" s="67" t="s">
        <v>247</v>
      </c>
      <c r="E55" s="131">
        <v>38539</v>
      </c>
      <c r="F55" s="63" t="s">
        <v>426</v>
      </c>
      <c r="G55" s="57">
        <v>7</v>
      </c>
      <c r="H55" s="85" t="s">
        <v>427</v>
      </c>
      <c r="I55" s="85"/>
      <c r="J55" s="85">
        <v>6</v>
      </c>
      <c r="K55" s="130">
        <f>J55/L55*100</f>
        <v>9.230769230769232</v>
      </c>
      <c r="L55" s="85">
        <v>65</v>
      </c>
    </row>
  </sheetData>
  <sheetProtection/>
  <autoFilter ref="A4:L4">
    <sortState ref="A5:L55">
      <sortCondition descending="1" sortBy="value" ref="K5:K55"/>
    </sortState>
  </autoFilter>
  <mergeCells count="2">
    <mergeCell ref="A2:C2"/>
    <mergeCell ref="A3:B3"/>
  </mergeCells>
  <printOptions/>
  <pageMargins left="0.31496062992125984" right="0.31496062992125984" top="0.7480314960629921" bottom="0.35433070866141736" header="0" footer="0"/>
  <pageSetup fitToHeight="3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PageLayoutView="0" workbookViewId="0" topLeftCell="F1">
      <pane ySplit="5" topLeftCell="A21" activePane="bottomLeft" state="frozen"/>
      <selection pane="topLeft" activeCell="A1" sqref="A1"/>
      <selection pane="bottomLeft" activeCell="M16" sqref="M16"/>
    </sheetView>
  </sheetViews>
  <sheetFormatPr defaultColWidth="9.140625" defaultRowHeight="15"/>
  <cols>
    <col min="1" max="1" width="5.8515625" style="9" customWidth="1"/>
    <col min="2" max="2" width="14.140625" style="22" customWidth="1"/>
    <col min="3" max="3" width="11.8515625" style="22" customWidth="1"/>
    <col min="4" max="4" width="14.8515625" style="22" customWidth="1"/>
    <col min="5" max="5" width="11.28125" style="9" customWidth="1"/>
    <col min="6" max="6" width="46.421875" style="9" customWidth="1"/>
    <col min="7" max="7" width="8.8515625" style="9" customWidth="1"/>
    <col min="8" max="8" width="33.8515625" style="22" customWidth="1"/>
    <col min="9" max="9" width="8.7109375" style="9" customWidth="1"/>
    <col min="10" max="10" width="7.140625" style="9" customWidth="1"/>
    <col min="11" max="11" width="7.57421875" style="9" customWidth="1"/>
    <col min="12" max="12" width="8.421875" style="9" customWidth="1"/>
    <col min="13" max="16384" width="8.8515625" style="9" customWidth="1"/>
  </cols>
  <sheetData>
    <row r="1" spans="1:2" ht="13.5">
      <c r="A1" s="9" t="s">
        <v>11</v>
      </c>
      <c r="B1" s="22" t="s">
        <v>12</v>
      </c>
    </row>
    <row r="2" spans="1:10" ht="13.5">
      <c r="A2" s="167" t="s">
        <v>36</v>
      </c>
      <c r="B2" s="167"/>
      <c r="C2" s="167"/>
      <c r="D2" s="27"/>
      <c r="E2" s="28"/>
      <c r="F2" s="28"/>
      <c r="G2" s="28"/>
      <c r="H2" s="27"/>
      <c r="I2" s="28"/>
      <c r="J2" s="28"/>
    </row>
    <row r="3" spans="1:10" ht="13.5">
      <c r="A3" s="168" t="s">
        <v>15</v>
      </c>
      <c r="B3" s="169"/>
      <c r="D3" s="29"/>
      <c r="E3" s="30"/>
      <c r="F3" s="30"/>
      <c r="G3" s="30"/>
      <c r="H3" s="29"/>
      <c r="I3" s="30"/>
      <c r="J3" s="30"/>
    </row>
    <row r="4" spans="1:10" ht="13.5">
      <c r="A4" s="28"/>
      <c r="B4" s="27"/>
      <c r="C4" s="31"/>
      <c r="D4" s="31"/>
      <c r="E4" s="32"/>
      <c r="F4" s="32"/>
      <c r="G4" s="32"/>
      <c r="H4" s="31"/>
      <c r="I4" s="32"/>
      <c r="J4" s="32"/>
    </row>
    <row r="5" spans="1:12" s="13" customFormat="1" ht="96">
      <c r="A5" s="33" t="s">
        <v>0</v>
      </c>
      <c r="B5" s="34" t="s">
        <v>1</v>
      </c>
      <c r="C5" s="35" t="s">
        <v>2</v>
      </c>
      <c r="D5" s="35" t="s">
        <v>3</v>
      </c>
      <c r="E5" s="35" t="s">
        <v>4</v>
      </c>
      <c r="F5" s="35" t="s">
        <v>21</v>
      </c>
      <c r="G5" s="35" t="s">
        <v>5</v>
      </c>
      <c r="H5" s="36" t="s">
        <v>6</v>
      </c>
      <c r="I5" s="35" t="s">
        <v>7</v>
      </c>
      <c r="J5" s="35" t="s">
        <v>8</v>
      </c>
      <c r="K5" s="8" t="s">
        <v>9</v>
      </c>
      <c r="L5" s="8" t="s">
        <v>10</v>
      </c>
    </row>
    <row r="6" spans="1:12" ht="13.5">
      <c r="A6" s="85">
        <v>1</v>
      </c>
      <c r="B6" s="76" t="s">
        <v>585</v>
      </c>
      <c r="C6" s="67" t="s">
        <v>300</v>
      </c>
      <c r="D6" s="67" t="s">
        <v>219</v>
      </c>
      <c r="E6" s="144">
        <v>38330</v>
      </c>
      <c r="F6" s="72" t="s">
        <v>467</v>
      </c>
      <c r="G6" s="145">
        <v>8</v>
      </c>
      <c r="H6" s="85" t="s">
        <v>586</v>
      </c>
      <c r="I6" s="85" t="s">
        <v>858</v>
      </c>
      <c r="J6" s="129">
        <v>13</v>
      </c>
      <c r="K6" s="130">
        <v>65</v>
      </c>
      <c r="L6" s="85">
        <v>65</v>
      </c>
    </row>
    <row r="7" spans="1:12" ht="27">
      <c r="A7" s="85">
        <v>2</v>
      </c>
      <c r="B7" s="128" t="s">
        <v>428</v>
      </c>
      <c r="C7" s="85" t="s">
        <v>277</v>
      </c>
      <c r="D7" s="85" t="s">
        <v>283</v>
      </c>
      <c r="E7" s="54">
        <v>38119</v>
      </c>
      <c r="F7" s="53" t="s">
        <v>38</v>
      </c>
      <c r="G7" s="53">
        <v>8</v>
      </c>
      <c r="H7" s="85" t="s">
        <v>429</v>
      </c>
      <c r="I7" s="85" t="s">
        <v>858</v>
      </c>
      <c r="J7" s="129">
        <v>42</v>
      </c>
      <c r="K7" s="130">
        <f>J7/L7*100</f>
        <v>64.61538461538461</v>
      </c>
      <c r="L7" s="85">
        <v>65</v>
      </c>
    </row>
    <row r="8" spans="1:12" ht="27">
      <c r="A8" s="85">
        <v>3</v>
      </c>
      <c r="B8" s="76" t="s">
        <v>430</v>
      </c>
      <c r="C8" s="67" t="s">
        <v>431</v>
      </c>
      <c r="D8" s="67" t="s">
        <v>240</v>
      </c>
      <c r="E8" s="131">
        <v>38115</v>
      </c>
      <c r="F8" s="63" t="s">
        <v>64</v>
      </c>
      <c r="G8" s="130">
        <v>8</v>
      </c>
      <c r="H8" s="85" t="s">
        <v>432</v>
      </c>
      <c r="I8" s="85" t="s">
        <v>858</v>
      </c>
      <c r="J8" s="129">
        <v>42</v>
      </c>
      <c r="K8" s="130">
        <f>J8/L8*100</f>
        <v>64.61538461538461</v>
      </c>
      <c r="L8" s="85">
        <v>65</v>
      </c>
    </row>
    <row r="9" spans="1:12" ht="41.25">
      <c r="A9" s="85">
        <v>4</v>
      </c>
      <c r="B9" s="128" t="s">
        <v>433</v>
      </c>
      <c r="C9" s="85" t="s">
        <v>434</v>
      </c>
      <c r="D9" s="85" t="s">
        <v>435</v>
      </c>
      <c r="E9" s="64">
        <v>38083</v>
      </c>
      <c r="F9" s="53" t="s">
        <v>41</v>
      </c>
      <c r="G9" s="53">
        <v>8</v>
      </c>
      <c r="H9" s="85" t="s">
        <v>436</v>
      </c>
      <c r="I9" s="85" t="s">
        <v>858</v>
      </c>
      <c r="J9" s="129">
        <v>39</v>
      </c>
      <c r="K9" s="130">
        <f>J9/L9*100</f>
        <v>60</v>
      </c>
      <c r="L9" s="85">
        <v>65</v>
      </c>
    </row>
    <row r="10" spans="1:12" ht="41.25">
      <c r="A10" s="85">
        <v>5</v>
      </c>
      <c r="B10" s="182" t="s">
        <v>859</v>
      </c>
      <c r="C10" s="183" t="s">
        <v>729</v>
      </c>
      <c r="D10" s="183" t="s">
        <v>634</v>
      </c>
      <c r="E10" s="184">
        <v>38171</v>
      </c>
      <c r="F10" s="53" t="s">
        <v>850</v>
      </c>
      <c r="G10" s="182">
        <v>8</v>
      </c>
      <c r="H10" s="112" t="s">
        <v>860</v>
      </c>
      <c r="I10" s="85" t="s">
        <v>858</v>
      </c>
      <c r="J10" s="67">
        <v>37.5</v>
      </c>
      <c r="K10" s="177">
        <v>58</v>
      </c>
      <c r="L10" s="67">
        <v>65</v>
      </c>
    </row>
    <row r="11" spans="1:12" ht="41.25">
      <c r="A11" s="85">
        <v>6</v>
      </c>
      <c r="B11" s="132" t="s">
        <v>437</v>
      </c>
      <c r="C11" s="53" t="s">
        <v>282</v>
      </c>
      <c r="D11" s="53" t="s">
        <v>240</v>
      </c>
      <c r="E11" s="88">
        <v>38122</v>
      </c>
      <c r="F11" s="63" t="s">
        <v>57</v>
      </c>
      <c r="G11" s="57">
        <v>8</v>
      </c>
      <c r="H11" s="85" t="s">
        <v>438</v>
      </c>
      <c r="I11" s="85" t="s">
        <v>858</v>
      </c>
      <c r="J11" s="129">
        <v>37</v>
      </c>
      <c r="K11" s="130">
        <f>J11/L11*100</f>
        <v>56.92307692307692</v>
      </c>
      <c r="L11" s="85">
        <v>65</v>
      </c>
    </row>
    <row r="12" spans="1:12" ht="27">
      <c r="A12" s="85">
        <v>7</v>
      </c>
      <c r="B12" s="65" t="s">
        <v>439</v>
      </c>
      <c r="C12" s="63" t="s">
        <v>440</v>
      </c>
      <c r="D12" s="63" t="s">
        <v>441</v>
      </c>
      <c r="E12" s="54">
        <v>38223</v>
      </c>
      <c r="F12" s="63" t="s">
        <v>53</v>
      </c>
      <c r="G12" s="63">
        <v>8</v>
      </c>
      <c r="H12" s="85" t="s">
        <v>442</v>
      </c>
      <c r="I12" s="85" t="s">
        <v>858</v>
      </c>
      <c r="J12" s="129">
        <v>35</v>
      </c>
      <c r="K12" s="130">
        <f>J12/L12*100</f>
        <v>53.84615384615385</v>
      </c>
      <c r="L12" s="85">
        <v>65</v>
      </c>
    </row>
    <row r="13" spans="1:12" ht="41.25">
      <c r="A13" s="85">
        <v>8</v>
      </c>
      <c r="B13" s="132" t="s">
        <v>443</v>
      </c>
      <c r="C13" s="53" t="s">
        <v>444</v>
      </c>
      <c r="D13" s="53" t="s">
        <v>240</v>
      </c>
      <c r="E13" s="133">
        <v>38010</v>
      </c>
      <c r="F13" s="72" t="s">
        <v>65</v>
      </c>
      <c r="G13" s="134">
        <v>8</v>
      </c>
      <c r="H13" s="85" t="s">
        <v>445</v>
      </c>
      <c r="I13" s="85" t="s">
        <v>858</v>
      </c>
      <c r="J13" s="129">
        <v>35</v>
      </c>
      <c r="K13" s="130">
        <f>J13/L13*100</f>
        <v>53.84615384615385</v>
      </c>
      <c r="L13" s="85">
        <v>65</v>
      </c>
    </row>
    <row r="14" spans="1:12" ht="41.25">
      <c r="A14" s="85">
        <v>9</v>
      </c>
      <c r="B14" s="65" t="s">
        <v>446</v>
      </c>
      <c r="C14" s="112" t="s">
        <v>447</v>
      </c>
      <c r="D14" s="112" t="s">
        <v>448</v>
      </c>
      <c r="E14" s="73"/>
      <c r="F14" s="72" t="s">
        <v>75</v>
      </c>
      <c r="G14" s="135">
        <v>8</v>
      </c>
      <c r="H14" s="85" t="s">
        <v>449</v>
      </c>
      <c r="I14" s="85" t="s">
        <v>858</v>
      </c>
      <c r="J14" s="129">
        <v>35</v>
      </c>
      <c r="K14" s="130">
        <f>J14/L14*100</f>
        <v>53.84615384615385</v>
      </c>
      <c r="L14" s="85">
        <v>65</v>
      </c>
    </row>
    <row r="15" spans="1:12" ht="69">
      <c r="A15" s="85">
        <v>10</v>
      </c>
      <c r="B15" s="132" t="s">
        <v>450</v>
      </c>
      <c r="C15" s="59" t="s">
        <v>451</v>
      </c>
      <c r="D15" s="59" t="s">
        <v>350</v>
      </c>
      <c r="E15" s="60">
        <v>38207</v>
      </c>
      <c r="F15" s="53" t="s">
        <v>40</v>
      </c>
      <c r="G15" s="132">
        <v>8</v>
      </c>
      <c r="H15" s="85" t="s">
        <v>452</v>
      </c>
      <c r="I15" s="85" t="s">
        <v>858</v>
      </c>
      <c r="J15" s="129">
        <v>34</v>
      </c>
      <c r="K15" s="130">
        <f>J15/L15*100</f>
        <v>52.307692307692314</v>
      </c>
      <c r="L15" s="85">
        <v>65</v>
      </c>
    </row>
    <row r="16" spans="1:12" ht="41.25">
      <c r="A16" s="85">
        <v>11</v>
      </c>
      <c r="B16" s="132" t="s">
        <v>453</v>
      </c>
      <c r="C16" s="53" t="s">
        <v>454</v>
      </c>
      <c r="D16" s="53" t="s">
        <v>455</v>
      </c>
      <c r="E16" s="54">
        <v>38049</v>
      </c>
      <c r="F16" s="63" t="s">
        <v>42</v>
      </c>
      <c r="G16" s="63">
        <v>8</v>
      </c>
      <c r="H16" s="85" t="s">
        <v>456</v>
      </c>
      <c r="I16" s="85" t="s">
        <v>858</v>
      </c>
      <c r="J16" s="129">
        <v>34</v>
      </c>
      <c r="K16" s="130">
        <f>J16/L16*100</f>
        <v>52.307692307692314</v>
      </c>
      <c r="L16" s="85">
        <v>65</v>
      </c>
    </row>
    <row r="17" spans="1:12" ht="54.75">
      <c r="A17" s="85">
        <v>12</v>
      </c>
      <c r="B17" s="132" t="s">
        <v>457</v>
      </c>
      <c r="C17" s="132" t="s">
        <v>458</v>
      </c>
      <c r="D17" s="53" t="s">
        <v>441</v>
      </c>
      <c r="E17" s="56">
        <v>38323</v>
      </c>
      <c r="F17" s="56" t="s">
        <v>44</v>
      </c>
      <c r="G17" s="57">
        <v>8</v>
      </c>
      <c r="H17" s="85" t="s">
        <v>459</v>
      </c>
      <c r="I17" s="85" t="s">
        <v>858</v>
      </c>
      <c r="J17" s="129">
        <v>33</v>
      </c>
      <c r="K17" s="130">
        <f>J17/L17*100</f>
        <v>50.76923076923077</v>
      </c>
      <c r="L17" s="85">
        <v>65</v>
      </c>
    </row>
    <row r="18" spans="1:12" ht="41.25">
      <c r="A18" s="85">
        <v>13</v>
      </c>
      <c r="B18" s="76" t="s">
        <v>460</v>
      </c>
      <c r="C18" s="72" t="s">
        <v>431</v>
      </c>
      <c r="D18" s="72" t="s">
        <v>461</v>
      </c>
      <c r="E18" s="73">
        <v>38147</v>
      </c>
      <c r="F18" s="72" t="s">
        <v>75</v>
      </c>
      <c r="G18" s="134">
        <v>8</v>
      </c>
      <c r="H18" s="85" t="s">
        <v>449</v>
      </c>
      <c r="I18" s="85" t="s">
        <v>858</v>
      </c>
      <c r="J18" s="129">
        <v>33</v>
      </c>
      <c r="K18" s="130">
        <f>J18/L18*100</f>
        <v>50.76923076923077</v>
      </c>
      <c r="L18" s="85">
        <v>65</v>
      </c>
    </row>
    <row r="19" spans="1:12" ht="27">
      <c r="A19" s="85">
        <v>14</v>
      </c>
      <c r="B19" s="65" t="s">
        <v>462</v>
      </c>
      <c r="C19" s="63" t="s">
        <v>367</v>
      </c>
      <c r="D19" s="63" t="s">
        <v>308</v>
      </c>
      <c r="E19" s="54">
        <v>38190</v>
      </c>
      <c r="F19" s="63" t="s">
        <v>53</v>
      </c>
      <c r="G19" s="63">
        <v>8</v>
      </c>
      <c r="H19" s="85" t="s">
        <v>442</v>
      </c>
      <c r="I19" s="85"/>
      <c r="J19" s="129">
        <v>31</v>
      </c>
      <c r="K19" s="130">
        <f>J19/L19*100</f>
        <v>47.69230769230769</v>
      </c>
      <c r="L19" s="85">
        <v>65</v>
      </c>
    </row>
    <row r="20" spans="1:12" ht="27">
      <c r="A20" s="85">
        <v>15</v>
      </c>
      <c r="B20" s="132" t="s">
        <v>463</v>
      </c>
      <c r="C20" s="53" t="s">
        <v>431</v>
      </c>
      <c r="D20" s="53" t="s">
        <v>247</v>
      </c>
      <c r="E20" s="54">
        <v>38080</v>
      </c>
      <c r="F20" s="63" t="s">
        <v>70</v>
      </c>
      <c r="G20" s="135">
        <v>8</v>
      </c>
      <c r="H20" s="85" t="s">
        <v>464</v>
      </c>
      <c r="I20" s="85"/>
      <c r="J20" s="129">
        <v>30.5</v>
      </c>
      <c r="K20" s="130">
        <f>J20/L20*100</f>
        <v>46.92307692307692</v>
      </c>
      <c r="L20" s="85">
        <v>65</v>
      </c>
    </row>
    <row r="21" spans="1:12" ht="13.5">
      <c r="A21" s="85">
        <v>16</v>
      </c>
      <c r="B21" s="85" t="s">
        <v>465</v>
      </c>
      <c r="C21" s="85" t="s">
        <v>466</v>
      </c>
      <c r="D21" s="85" t="s">
        <v>314</v>
      </c>
      <c r="E21" s="95">
        <v>38334</v>
      </c>
      <c r="F21" s="72" t="s">
        <v>467</v>
      </c>
      <c r="G21" s="85">
        <v>8</v>
      </c>
      <c r="H21" s="85" t="s">
        <v>468</v>
      </c>
      <c r="I21" s="85"/>
      <c r="J21" s="129">
        <v>30.5</v>
      </c>
      <c r="K21" s="130">
        <f>J21/L21*100</f>
        <v>46.92307692307692</v>
      </c>
      <c r="L21" s="85">
        <v>65</v>
      </c>
    </row>
    <row r="22" spans="1:12" ht="13.5">
      <c r="A22" s="85">
        <v>17</v>
      </c>
      <c r="B22" s="76" t="s">
        <v>469</v>
      </c>
      <c r="C22" s="67" t="s">
        <v>470</v>
      </c>
      <c r="D22" s="67" t="s">
        <v>378</v>
      </c>
      <c r="E22" s="87">
        <v>38253</v>
      </c>
      <c r="F22" s="56" t="s">
        <v>471</v>
      </c>
      <c r="G22" s="63">
        <v>8</v>
      </c>
      <c r="H22" s="85" t="s">
        <v>472</v>
      </c>
      <c r="I22" s="85"/>
      <c r="J22" s="129">
        <v>30</v>
      </c>
      <c r="K22" s="130">
        <f>J22/L22*100</f>
        <v>46.15384615384615</v>
      </c>
      <c r="L22" s="85">
        <v>65</v>
      </c>
    </row>
    <row r="23" spans="1:12" ht="27">
      <c r="A23" s="85">
        <v>18</v>
      </c>
      <c r="B23" s="132" t="s">
        <v>473</v>
      </c>
      <c r="C23" s="53" t="s">
        <v>277</v>
      </c>
      <c r="D23" s="53" t="s">
        <v>374</v>
      </c>
      <c r="E23" s="54">
        <v>37987</v>
      </c>
      <c r="F23" s="63" t="s">
        <v>474</v>
      </c>
      <c r="G23" s="57">
        <v>8</v>
      </c>
      <c r="H23" s="85" t="s">
        <v>475</v>
      </c>
      <c r="I23" s="85"/>
      <c r="J23" s="129">
        <v>29</v>
      </c>
      <c r="K23" s="130">
        <f>J23/L23*100</f>
        <v>44.61538461538462</v>
      </c>
      <c r="L23" s="85">
        <v>65</v>
      </c>
    </row>
    <row r="24" spans="1:12" ht="41.25">
      <c r="A24" s="85">
        <v>19</v>
      </c>
      <c r="B24" s="182" t="s">
        <v>861</v>
      </c>
      <c r="C24" s="183" t="s">
        <v>862</v>
      </c>
      <c r="D24" s="183" t="s">
        <v>863</v>
      </c>
      <c r="E24" s="184">
        <v>38281</v>
      </c>
      <c r="F24" s="53" t="s">
        <v>850</v>
      </c>
      <c r="G24" s="182">
        <v>8</v>
      </c>
      <c r="H24" s="112" t="s">
        <v>864</v>
      </c>
      <c r="I24" s="85"/>
      <c r="J24" s="67">
        <v>28.5</v>
      </c>
      <c r="K24" s="177">
        <v>44</v>
      </c>
      <c r="L24" s="67">
        <v>65</v>
      </c>
    </row>
    <row r="25" spans="1:12" ht="41.25">
      <c r="A25" s="85">
        <v>20</v>
      </c>
      <c r="B25" s="182" t="s">
        <v>865</v>
      </c>
      <c r="C25" s="183" t="s">
        <v>672</v>
      </c>
      <c r="D25" s="183" t="s">
        <v>105</v>
      </c>
      <c r="E25" s="184">
        <v>38310</v>
      </c>
      <c r="F25" s="53" t="s">
        <v>850</v>
      </c>
      <c r="G25" s="182">
        <v>8</v>
      </c>
      <c r="H25" s="112" t="s">
        <v>860</v>
      </c>
      <c r="I25" s="85"/>
      <c r="J25" s="67">
        <v>28.5</v>
      </c>
      <c r="K25" s="129">
        <v>44</v>
      </c>
      <c r="L25" s="67">
        <v>65</v>
      </c>
    </row>
    <row r="26" spans="1:12" ht="41.25">
      <c r="A26" s="85">
        <v>21</v>
      </c>
      <c r="B26" s="132" t="s">
        <v>476</v>
      </c>
      <c r="C26" s="53" t="s">
        <v>477</v>
      </c>
      <c r="D26" s="53" t="s">
        <v>478</v>
      </c>
      <c r="E26" s="56">
        <v>38418</v>
      </c>
      <c r="F26" s="63" t="s">
        <v>42</v>
      </c>
      <c r="G26" s="63">
        <v>8</v>
      </c>
      <c r="H26" s="85" t="s">
        <v>456</v>
      </c>
      <c r="I26" s="85"/>
      <c r="J26" s="129">
        <v>28</v>
      </c>
      <c r="K26" s="130">
        <f>J26/L26*100</f>
        <v>43.07692307692308</v>
      </c>
      <c r="L26" s="85">
        <v>65</v>
      </c>
    </row>
    <row r="27" spans="1:12" ht="41.25">
      <c r="A27" s="85">
        <v>22</v>
      </c>
      <c r="B27" s="132" t="s">
        <v>479</v>
      </c>
      <c r="C27" s="53" t="s">
        <v>480</v>
      </c>
      <c r="D27" s="53" t="s">
        <v>481</v>
      </c>
      <c r="E27" s="56">
        <v>38254</v>
      </c>
      <c r="F27" s="63" t="s">
        <v>52</v>
      </c>
      <c r="G27" s="53">
        <v>8</v>
      </c>
      <c r="H27" s="85" t="s">
        <v>482</v>
      </c>
      <c r="I27" s="85"/>
      <c r="J27" s="129">
        <v>28</v>
      </c>
      <c r="K27" s="130">
        <f>J27/L27*100</f>
        <v>43.07692307692308</v>
      </c>
      <c r="L27" s="85">
        <v>65</v>
      </c>
    </row>
    <row r="28" spans="1:12" ht="13.5">
      <c r="A28" s="85">
        <v>23</v>
      </c>
      <c r="B28" s="128" t="s">
        <v>483</v>
      </c>
      <c r="C28" s="85" t="s">
        <v>85</v>
      </c>
      <c r="D28" s="85" t="s">
        <v>350</v>
      </c>
      <c r="E28" s="95">
        <v>38194</v>
      </c>
      <c r="F28" s="72" t="s">
        <v>467</v>
      </c>
      <c r="G28" s="85">
        <v>8</v>
      </c>
      <c r="H28" s="85" t="s">
        <v>468</v>
      </c>
      <c r="I28" s="85"/>
      <c r="J28" s="129">
        <v>28</v>
      </c>
      <c r="K28" s="130">
        <f>J28/L28*100</f>
        <v>43.07692307692308</v>
      </c>
      <c r="L28" s="85">
        <v>65</v>
      </c>
    </row>
    <row r="29" spans="1:12" ht="41.25">
      <c r="A29" s="85">
        <v>24</v>
      </c>
      <c r="B29" s="182" t="s">
        <v>866</v>
      </c>
      <c r="C29" s="183" t="s">
        <v>867</v>
      </c>
      <c r="D29" s="183" t="s">
        <v>868</v>
      </c>
      <c r="E29" s="184">
        <v>38311</v>
      </c>
      <c r="F29" s="53" t="s">
        <v>850</v>
      </c>
      <c r="G29" s="182">
        <v>8</v>
      </c>
      <c r="H29" s="112" t="s">
        <v>860</v>
      </c>
      <c r="I29" s="85"/>
      <c r="J29" s="67">
        <v>28</v>
      </c>
      <c r="K29" s="177">
        <v>43</v>
      </c>
      <c r="L29" s="67">
        <v>65</v>
      </c>
    </row>
    <row r="30" spans="1:12" ht="41.25">
      <c r="A30" s="85">
        <v>25</v>
      </c>
      <c r="B30" s="132" t="s">
        <v>484</v>
      </c>
      <c r="C30" s="53" t="s">
        <v>485</v>
      </c>
      <c r="D30" s="53" t="s">
        <v>461</v>
      </c>
      <c r="E30" s="56">
        <v>38100</v>
      </c>
      <c r="F30" s="63" t="s">
        <v>52</v>
      </c>
      <c r="G30" s="53">
        <v>8</v>
      </c>
      <c r="H30" s="85" t="s">
        <v>482</v>
      </c>
      <c r="I30" s="85"/>
      <c r="J30" s="129">
        <v>27</v>
      </c>
      <c r="K30" s="130">
        <f>J30/L30*100</f>
        <v>41.53846153846154</v>
      </c>
      <c r="L30" s="85">
        <v>65</v>
      </c>
    </row>
    <row r="31" spans="1:12" ht="41.25">
      <c r="A31" s="85">
        <v>26</v>
      </c>
      <c r="B31" s="132" t="s">
        <v>486</v>
      </c>
      <c r="C31" s="53" t="s">
        <v>282</v>
      </c>
      <c r="D31" s="53" t="s">
        <v>487</v>
      </c>
      <c r="E31" s="56">
        <v>37950</v>
      </c>
      <c r="F31" s="63" t="s">
        <v>412</v>
      </c>
      <c r="G31" s="53">
        <v>8</v>
      </c>
      <c r="H31" s="85" t="s">
        <v>488</v>
      </c>
      <c r="I31" s="85"/>
      <c r="J31" s="129">
        <v>26</v>
      </c>
      <c r="K31" s="130">
        <f>J31/L31*100</f>
        <v>40</v>
      </c>
      <c r="L31" s="85">
        <v>65</v>
      </c>
    </row>
    <row r="32" spans="1:12" ht="54.75">
      <c r="A32" s="85">
        <v>27</v>
      </c>
      <c r="B32" s="132" t="s">
        <v>489</v>
      </c>
      <c r="C32" s="53" t="s">
        <v>338</v>
      </c>
      <c r="D32" s="53" t="s">
        <v>490</v>
      </c>
      <c r="E32" s="64">
        <v>38138</v>
      </c>
      <c r="F32" s="63" t="s">
        <v>417</v>
      </c>
      <c r="G32" s="136">
        <v>8</v>
      </c>
      <c r="H32" s="85" t="s">
        <v>491</v>
      </c>
      <c r="I32" s="85"/>
      <c r="J32" s="129">
        <v>26</v>
      </c>
      <c r="K32" s="130">
        <f>J32/L32*100</f>
        <v>40</v>
      </c>
      <c r="L32" s="85">
        <v>65</v>
      </c>
    </row>
    <row r="33" spans="1:12" ht="54.75">
      <c r="A33" s="85">
        <v>28</v>
      </c>
      <c r="B33" s="76" t="s">
        <v>492</v>
      </c>
      <c r="C33" s="67" t="s">
        <v>493</v>
      </c>
      <c r="D33" s="67" t="s">
        <v>494</v>
      </c>
      <c r="E33" s="87">
        <v>38073</v>
      </c>
      <c r="F33" s="72" t="s">
        <v>417</v>
      </c>
      <c r="G33" s="135">
        <v>8</v>
      </c>
      <c r="H33" s="85" t="s">
        <v>491</v>
      </c>
      <c r="I33" s="85"/>
      <c r="J33" s="129">
        <v>26</v>
      </c>
      <c r="K33" s="130">
        <f>J33/L33*100</f>
        <v>40</v>
      </c>
      <c r="L33" s="85">
        <v>65</v>
      </c>
    </row>
    <row r="34" spans="1:12" ht="13.5">
      <c r="A34" s="85">
        <v>29</v>
      </c>
      <c r="B34" s="128" t="s">
        <v>495</v>
      </c>
      <c r="C34" s="85" t="s">
        <v>496</v>
      </c>
      <c r="D34" s="85" t="s">
        <v>403</v>
      </c>
      <c r="E34" s="95">
        <v>38219</v>
      </c>
      <c r="F34" s="85" t="s">
        <v>497</v>
      </c>
      <c r="G34" s="85">
        <v>8</v>
      </c>
      <c r="H34" s="85" t="s">
        <v>449</v>
      </c>
      <c r="I34" s="85"/>
      <c r="J34" s="129">
        <v>26</v>
      </c>
      <c r="K34" s="130">
        <f>J34/L34*100</f>
        <v>40</v>
      </c>
      <c r="L34" s="85">
        <v>65</v>
      </c>
    </row>
    <row r="35" spans="1:12" ht="27">
      <c r="A35" s="85">
        <v>30</v>
      </c>
      <c r="B35" s="128" t="s">
        <v>498</v>
      </c>
      <c r="C35" s="85" t="s">
        <v>170</v>
      </c>
      <c r="D35" s="85" t="s">
        <v>399</v>
      </c>
      <c r="E35" s="56">
        <v>38254</v>
      </c>
      <c r="F35" s="53" t="s">
        <v>38</v>
      </c>
      <c r="G35" s="53">
        <v>8</v>
      </c>
      <c r="H35" s="85" t="s">
        <v>429</v>
      </c>
      <c r="I35" s="85"/>
      <c r="J35" s="129">
        <v>25.5</v>
      </c>
      <c r="K35" s="130">
        <f>J35/L35*100</f>
        <v>39.23076923076923</v>
      </c>
      <c r="L35" s="85">
        <v>65</v>
      </c>
    </row>
    <row r="36" spans="1:12" ht="41.25">
      <c r="A36" s="85">
        <v>31</v>
      </c>
      <c r="B36" s="132" t="s">
        <v>499</v>
      </c>
      <c r="C36" s="53" t="s">
        <v>500</v>
      </c>
      <c r="D36" s="53" t="s">
        <v>247</v>
      </c>
      <c r="E36" s="54">
        <v>38182</v>
      </c>
      <c r="F36" s="63" t="s">
        <v>48</v>
      </c>
      <c r="G36" s="57">
        <v>8</v>
      </c>
      <c r="H36" s="85" t="s">
        <v>501</v>
      </c>
      <c r="I36" s="85"/>
      <c r="J36" s="129">
        <v>25</v>
      </c>
      <c r="K36" s="130">
        <f>J36/L36*100</f>
        <v>38.46153846153847</v>
      </c>
      <c r="L36" s="85">
        <v>65</v>
      </c>
    </row>
    <row r="37" spans="1:12" ht="41.25">
      <c r="A37" s="85">
        <v>32</v>
      </c>
      <c r="B37" s="132" t="s">
        <v>502</v>
      </c>
      <c r="C37" s="53" t="s">
        <v>503</v>
      </c>
      <c r="D37" s="53" t="s">
        <v>504</v>
      </c>
      <c r="E37" s="56">
        <v>38080</v>
      </c>
      <c r="F37" s="72" t="s">
        <v>65</v>
      </c>
      <c r="G37" s="134">
        <v>8</v>
      </c>
      <c r="H37" s="85" t="s">
        <v>505</v>
      </c>
      <c r="I37" s="85"/>
      <c r="J37" s="129">
        <v>25</v>
      </c>
      <c r="K37" s="130">
        <f>J37/L37*100</f>
        <v>38.46153846153847</v>
      </c>
      <c r="L37" s="85">
        <v>65</v>
      </c>
    </row>
    <row r="38" spans="1:12" ht="41.25">
      <c r="A38" s="85">
        <v>33</v>
      </c>
      <c r="B38" s="132" t="s">
        <v>506</v>
      </c>
      <c r="C38" s="53" t="s">
        <v>507</v>
      </c>
      <c r="D38" s="53" t="s">
        <v>339</v>
      </c>
      <c r="E38" s="54">
        <v>38114</v>
      </c>
      <c r="F38" s="63" t="s">
        <v>59</v>
      </c>
      <c r="G38" s="57">
        <v>8</v>
      </c>
      <c r="H38" s="85" t="s">
        <v>508</v>
      </c>
      <c r="I38" s="85"/>
      <c r="J38" s="129">
        <v>24</v>
      </c>
      <c r="K38" s="130">
        <f>J38/L38*100</f>
        <v>36.92307692307693</v>
      </c>
      <c r="L38" s="85">
        <v>65</v>
      </c>
    </row>
    <row r="39" spans="1:12" ht="41.25">
      <c r="A39" s="85">
        <v>34</v>
      </c>
      <c r="B39" s="132" t="s">
        <v>509</v>
      </c>
      <c r="C39" s="53" t="s">
        <v>510</v>
      </c>
      <c r="D39" s="53" t="s">
        <v>511</v>
      </c>
      <c r="E39" s="56">
        <v>38042</v>
      </c>
      <c r="F39" s="56" t="s">
        <v>45</v>
      </c>
      <c r="G39" s="53">
        <v>8</v>
      </c>
      <c r="H39" s="85" t="s">
        <v>224</v>
      </c>
      <c r="I39" s="85"/>
      <c r="J39" s="129">
        <v>23</v>
      </c>
      <c r="K39" s="130">
        <f>J39/L39*100</f>
        <v>35.38461538461539</v>
      </c>
      <c r="L39" s="85">
        <v>65</v>
      </c>
    </row>
    <row r="40" spans="1:12" ht="54.75">
      <c r="A40" s="85">
        <v>35</v>
      </c>
      <c r="B40" s="132" t="s">
        <v>512</v>
      </c>
      <c r="C40" s="53" t="s">
        <v>127</v>
      </c>
      <c r="D40" s="53" t="s">
        <v>513</v>
      </c>
      <c r="E40" s="54">
        <v>37980</v>
      </c>
      <c r="F40" s="63" t="s">
        <v>55</v>
      </c>
      <c r="G40" s="57">
        <v>8</v>
      </c>
      <c r="H40" s="85" t="s">
        <v>514</v>
      </c>
      <c r="I40" s="85"/>
      <c r="J40" s="129">
        <v>23</v>
      </c>
      <c r="K40" s="130">
        <f>J40/L40*100</f>
        <v>35.38461538461539</v>
      </c>
      <c r="L40" s="85">
        <v>65</v>
      </c>
    </row>
    <row r="41" spans="1:12" ht="27">
      <c r="A41" s="85">
        <v>36</v>
      </c>
      <c r="B41" s="132" t="s">
        <v>515</v>
      </c>
      <c r="C41" s="53" t="s">
        <v>516</v>
      </c>
      <c r="D41" s="53" t="s">
        <v>517</v>
      </c>
      <c r="E41" s="71">
        <v>38077</v>
      </c>
      <c r="F41" s="63" t="s">
        <v>70</v>
      </c>
      <c r="G41" s="134">
        <v>8</v>
      </c>
      <c r="H41" s="85" t="s">
        <v>464</v>
      </c>
      <c r="I41" s="85"/>
      <c r="J41" s="129">
        <v>23</v>
      </c>
      <c r="K41" s="130">
        <f>J41/L41*100</f>
        <v>35.38461538461539</v>
      </c>
      <c r="L41" s="85">
        <v>65</v>
      </c>
    </row>
    <row r="42" spans="1:12" ht="41.25">
      <c r="A42" s="85">
        <v>37</v>
      </c>
      <c r="B42" s="182" t="s">
        <v>869</v>
      </c>
      <c r="C42" s="183" t="s">
        <v>440</v>
      </c>
      <c r="D42" s="183" t="s">
        <v>331</v>
      </c>
      <c r="E42" s="184">
        <v>38145</v>
      </c>
      <c r="F42" s="53" t="s">
        <v>850</v>
      </c>
      <c r="G42" s="182">
        <v>8</v>
      </c>
      <c r="H42" s="112" t="s">
        <v>864</v>
      </c>
      <c r="I42" s="85"/>
      <c r="J42" s="76">
        <v>22.5</v>
      </c>
      <c r="K42" s="129">
        <v>35</v>
      </c>
      <c r="L42" s="67">
        <v>65</v>
      </c>
    </row>
    <row r="43" spans="1:12" ht="41.25">
      <c r="A43" s="85">
        <v>38</v>
      </c>
      <c r="B43" s="182" t="s">
        <v>870</v>
      </c>
      <c r="C43" s="183" t="s">
        <v>431</v>
      </c>
      <c r="D43" s="183" t="s">
        <v>240</v>
      </c>
      <c r="E43" s="184">
        <v>37995</v>
      </c>
      <c r="F43" s="53" t="s">
        <v>850</v>
      </c>
      <c r="G43" s="182">
        <v>8</v>
      </c>
      <c r="H43" s="112" t="s">
        <v>860</v>
      </c>
      <c r="I43" s="85"/>
      <c r="J43" s="67">
        <v>22</v>
      </c>
      <c r="K43" s="177">
        <v>34</v>
      </c>
      <c r="L43" s="67">
        <v>65</v>
      </c>
    </row>
    <row r="44" spans="1:12" ht="41.25">
      <c r="A44" s="85">
        <v>39</v>
      </c>
      <c r="B44" s="132" t="s">
        <v>518</v>
      </c>
      <c r="C44" s="53" t="s">
        <v>519</v>
      </c>
      <c r="D44" s="53" t="s">
        <v>520</v>
      </c>
      <c r="E44" s="54">
        <v>38188</v>
      </c>
      <c r="F44" s="63" t="s">
        <v>48</v>
      </c>
      <c r="G44" s="57">
        <v>8</v>
      </c>
      <c r="H44" s="85" t="s">
        <v>501</v>
      </c>
      <c r="I44" s="85"/>
      <c r="J44" s="129">
        <v>22</v>
      </c>
      <c r="K44" s="130">
        <f>J44/L44*100</f>
        <v>33.84615384615385</v>
      </c>
      <c r="L44" s="85">
        <v>65</v>
      </c>
    </row>
    <row r="45" spans="1:12" ht="13.5">
      <c r="A45" s="85">
        <v>40</v>
      </c>
      <c r="B45" s="76" t="s">
        <v>521</v>
      </c>
      <c r="C45" s="67" t="s">
        <v>522</v>
      </c>
      <c r="D45" s="67" t="s">
        <v>523</v>
      </c>
      <c r="E45" s="137">
        <v>38108</v>
      </c>
      <c r="F45" s="63" t="s">
        <v>426</v>
      </c>
      <c r="G45" s="134">
        <v>8</v>
      </c>
      <c r="H45" s="85" t="s">
        <v>524</v>
      </c>
      <c r="I45" s="85"/>
      <c r="J45" s="129">
        <v>22</v>
      </c>
      <c r="K45" s="130">
        <f>J45/L45*100</f>
        <v>33.84615384615385</v>
      </c>
      <c r="L45" s="85">
        <v>65</v>
      </c>
    </row>
    <row r="46" spans="1:12" ht="13.5">
      <c r="A46" s="85">
        <v>41</v>
      </c>
      <c r="B46" s="132" t="s">
        <v>525</v>
      </c>
      <c r="C46" s="53" t="s">
        <v>458</v>
      </c>
      <c r="D46" s="53" t="s">
        <v>526</v>
      </c>
      <c r="E46" s="54">
        <v>38028</v>
      </c>
      <c r="F46" s="56" t="s">
        <v>527</v>
      </c>
      <c r="G46" s="53">
        <v>8</v>
      </c>
      <c r="H46" s="85" t="s">
        <v>472</v>
      </c>
      <c r="I46" s="85"/>
      <c r="J46" s="129">
        <v>21</v>
      </c>
      <c r="K46" s="130">
        <f>J46/L46*100</f>
        <v>32.30769230769231</v>
      </c>
      <c r="L46" s="85">
        <v>65</v>
      </c>
    </row>
    <row r="47" spans="1:12" ht="41.25">
      <c r="A47" s="85">
        <v>42</v>
      </c>
      <c r="B47" s="65" t="s">
        <v>528</v>
      </c>
      <c r="C47" s="63" t="s">
        <v>373</v>
      </c>
      <c r="D47" s="63" t="s">
        <v>308</v>
      </c>
      <c r="E47" s="131">
        <v>38161</v>
      </c>
      <c r="F47" s="63" t="s">
        <v>63</v>
      </c>
      <c r="G47" s="63">
        <v>8</v>
      </c>
      <c r="H47" s="85" t="s">
        <v>529</v>
      </c>
      <c r="I47" s="85"/>
      <c r="J47" s="129">
        <v>20.5</v>
      </c>
      <c r="K47" s="130">
        <f>J47/L47*100</f>
        <v>31.538461538461537</v>
      </c>
      <c r="L47" s="85">
        <v>65</v>
      </c>
    </row>
    <row r="48" spans="1:12" ht="41.25">
      <c r="A48" s="85">
        <v>43</v>
      </c>
      <c r="B48" s="76" t="s">
        <v>530</v>
      </c>
      <c r="C48" s="67" t="s">
        <v>129</v>
      </c>
      <c r="D48" s="67" t="s">
        <v>531</v>
      </c>
      <c r="E48" s="138">
        <v>38025</v>
      </c>
      <c r="F48" s="63" t="s">
        <v>532</v>
      </c>
      <c r="G48" s="139">
        <v>8</v>
      </c>
      <c r="H48" s="85" t="s">
        <v>533</v>
      </c>
      <c r="I48" s="85"/>
      <c r="J48" s="129">
        <v>20</v>
      </c>
      <c r="K48" s="130">
        <f>J48/L48*100</f>
        <v>30.76923076923077</v>
      </c>
      <c r="L48" s="85">
        <v>65</v>
      </c>
    </row>
    <row r="49" spans="1:12" ht="41.25">
      <c r="A49" s="85">
        <v>44</v>
      </c>
      <c r="B49" s="132" t="s">
        <v>534</v>
      </c>
      <c r="C49" s="53" t="s">
        <v>535</v>
      </c>
      <c r="D49" s="53" t="s">
        <v>536</v>
      </c>
      <c r="E49" s="54">
        <v>38011</v>
      </c>
      <c r="F49" s="63" t="s">
        <v>72</v>
      </c>
      <c r="G49" s="134">
        <v>8</v>
      </c>
      <c r="H49" s="85" t="s">
        <v>537</v>
      </c>
      <c r="I49" s="85"/>
      <c r="J49" s="129">
        <v>20</v>
      </c>
      <c r="K49" s="130">
        <f>J49/L49*100</f>
        <v>30.76923076923077</v>
      </c>
      <c r="L49" s="85">
        <v>65</v>
      </c>
    </row>
    <row r="50" spans="1:12" ht="69">
      <c r="A50" s="85">
        <v>45</v>
      </c>
      <c r="B50" s="132" t="s">
        <v>538</v>
      </c>
      <c r="C50" s="53" t="s">
        <v>539</v>
      </c>
      <c r="D50" s="53" t="s">
        <v>536</v>
      </c>
      <c r="E50" s="54">
        <v>38115</v>
      </c>
      <c r="F50" s="63" t="s">
        <v>58</v>
      </c>
      <c r="G50" s="57">
        <v>8</v>
      </c>
      <c r="H50" s="85" t="s">
        <v>540</v>
      </c>
      <c r="I50" s="85"/>
      <c r="J50" s="129">
        <v>19.5</v>
      </c>
      <c r="K50" s="130">
        <f>J50/L50*100</f>
        <v>30</v>
      </c>
      <c r="L50" s="85">
        <v>65</v>
      </c>
    </row>
    <row r="51" spans="1:12" ht="54.75">
      <c r="A51" s="85">
        <v>46</v>
      </c>
      <c r="B51" s="132" t="s">
        <v>541</v>
      </c>
      <c r="C51" s="53" t="s">
        <v>542</v>
      </c>
      <c r="D51" s="53" t="s">
        <v>378</v>
      </c>
      <c r="E51" s="56">
        <v>37971</v>
      </c>
      <c r="F51" s="63" t="s">
        <v>543</v>
      </c>
      <c r="G51" s="57">
        <v>8</v>
      </c>
      <c r="H51" s="85" t="s">
        <v>544</v>
      </c>
      <c r="I51" s="85"/>
      <c r="J51" s="129">
        <v>19</v>
      </c>
      <c r="K51" s="130">
        <f>J51/L51*100</f>
        <v>29.230769230769234</v>
      </c>
      <c r="L51" s="85">
        <v>65</v>
      </c>
    </row>
    <row r="52" spans="1:12" ht="41.25">
      <c r="A52" s="85">
        <v>47</v>
      </c>
      <c r="B52" s="132" t="s">
        <v>545</v>
      </c>
      <c r="C52" s="53" t="s">
        <v>279</v>
      </c>
      <c r="D52" s="53" t="s">
        <v>240</v>
      </c>
      <c r="E52" s="56">
        <v>38161</v>
      </c>
      <c r="F52" s="63" t="s">
        <v>73</v>
      </c>
      <c r="G52" s="135">
        <v>8</v>
      </c>
      <c r="H52" s="85" t="s">
        <v>272</v>
      </c>
      <c r="I52" s="85"/>
      <c r="J52" s="129">
        <v>19</v>
      </c>
      <c r="K52" s="130">
        <f>J52/L52*100</f>
        <v>29.230769230769234</v>
      </c>
      <c r="L52" s="85">
        <v>65</v>
      </c>
    </row>
    <row r="53" spans="1:12" ht="41.25">
      <c r="A53" s="85">
        <v>48</v>
      </c>
      <c r="B53" s="132" t="s">
        <v>425</v>
      </c>
      <c r="C53" s="53" t="s">
        <v>277</v>
      </c>
      <c r="D53" s="53" t="s">
        <v>546</v>
      </c>
      <c r="E53" s="54">
        <v>38307</v>
      </c>
      <c r="F53" s="63" t="s">
        <v>287</v>
      </c>
      <c r="G53" s="57">
        <v>8</v>
      </c>
      <c r="H53" s="85" t="s">
        <v>547</v>
      </c>
      <c r="I53" s="85"/>
      <c r="J53" s="129">
        <v>18</v>
      </c>
      <c r="K53" s="130">
        <f>J53/L53*100</f>
        <v>27.692307692307693</v>
      </c>
      <c r="L53" s="85">
        <v>65</v>
      </c>
    </row>
    <row r="54" spans="1:12" ht="41.25">
      <c r="A54" s="85">
        <v>49</v>
      </c>
      <c r="B54" s="132" t="s">
        <v>548</v>
      </c>
      <c r="C54" s="53" t="s">
        <v>549</v>
      </c>
      <c r="D54" s="53" t="s">
        <v>550</v>
      </c>
      <c r="E54" s="54">
        <v>38282</v>
      </c>
      <c r="F54" s="63" t="s">
        <v>551</v>
      </c>
      <c r="G54" s="57">
        <v>8</v>
      </c>
      <c r="H54" s="85" t="s">
        <v>552</v>
      </c>
      <c r="I54" s="85"/>
      <c r="J54" s="129">
        <v>17</v>
      </c>
      <c r="K54" s="130">
        <f>J54/L54*100</f>
        <v>26.153846153846157</v>
      </c>
      <c r="L54" s="85">
        <v>65</v>
      </c>
    </row>
    <row r="55" spans="1:12" ht="41.25">
      <c r="A55" s="85">
        <v>50</v>
      </c>
      <c r="B55" s="132" t="s">
        <v>553</v>
      </c>
      <c r="C55" s="53" t="s">
        <v>554</v>
      </c>
      <c r="D55" s="53" t="s">
        <v>378</v>
      </c>
      <c r="E55" s="56">
        <v>38296</v>
      </c>
      <c r="F55" s="53" t="s">
        <v>368</v>
      </c>
      <c r="G55" s="140">
        <v>8</v>
      </c>
      <c r="H55" s="85" t="s">
        <v>555</v>
      </c>
      <c r="I55" s="85"/>
      <c r="J55" s="129">
        <v>16.5</v>
      </c>
      <c r="K55" s="130">
        <f>J55/L55*100</f>
        <v>25.384615384615383</v>
      </c>
      <c r="L55" s="85">
        <v>65</v>
      </c>
    </row>
    <row r="56" spans="1:12" ht="41.25">
      <c r="A56" s="85">
        <v>51</v>
      </c>
      <c r="B56" s="132" t="s">
        <v>556</v>
      </c>
      <c r="C56" s="53" t="s">
        <v>557</v>
      </c>
      <c r="D56" s="53" t="s">
        <v>411</v>
      </c>
      <c r="E56" s="56">
        <v>38518</v>
      </c>
      <c r="F56" s="63" t="s">
        <v>558</v>
      </c>
      <c r="G56" s="53">
        <v>8</v>
      </c>
      <c r="H56" s="85" t="s">
        <v>559</v>
      </c>
      <c r="I56" s="85"/>
      <c r="J56" s="129">
        <v>15</v>
      </c>
      <c r="K56" s="130">
        <f>J56/L56*100</f>
        <v>23.076923076923077</v>
      </c>
      <c r="L56" s="85">
        <v>65</v>
      </c>
    </row>
    <row r="57" spans="1:12" ht="27">
      <c r="A57" s="85">
        <v>52</v>
      </c>
      <c r="B57" s="132" t="s">
        <v>560</v>
      </c>
      <c r="C57" s="53" t="s">
        <v>561</v>
      </c>
      <c r="D57" s="53" t="s">
        <v>531</v>
      </c>
      <c r="E57" s="54">
        <v>38230</v>
      </c>
      <c r="F57" s="63" t="s">
        <v>60</v>
      </c>
      <c r="G57" s="57">
        <v>8</v>
      </c>
      <c r="H57" s="85" t="s">
        <v>562</v>
      </c>
      <c r="I57" s="85"/>
      <c r="J57" s="129">
        <v>15</v>
      </c>
      <c r="K57" s="130">
        <f>J57/L57*100</f>
        <v>23.076923076923077</v>
      </c>
      <c r="L57" s="85">
        <v>65</v>
      </c>
    </row>
    <row r="58" spans="1:12" ht="14.25">
      <c r="A58" s="85">
        <v>53</v>
      </c>
      <c r="B58" s="141" t="s">
        <v>563</v>
      </c>
      <c r="C58" s="142" t="s">
        <v>564</v>
      </c>
      <c r="D58" s="142" t="s">
        <v>565</v>
      </c>
      <c r="E58" s="143">
        <v>38079</v>
      </c>
      <c r="F58" s="72" t="s">
        <v>467</v>
      </c>
      <c r="G58" s="85">
        <v>8</v>
      </c>
      <c r="H58" s="85" t="s">
        <v>505</v>
      </c>
      <c r="I58" s="85"/>
      <c r="J58" s="129">
        <v>15</v>
      </c>
      <c r="K58" s="130">
        <f>J58/L58*100</f>
        <v>23.076923076923077</v>
      </c>
      <c r="L58" s="85">
        <v>65</v>
      </c>
    </row>
    <row r="59" spans="1:12" ht="41.25">
      <c r="A59" s="85">
        <v>54</v>
      </c>
      <c r="B59" s="128" t="s">
        <v>566</v>
      </c>
      <c r="C59" s="85" t="s">
        <v>567</v>
      </c>
      <c r="D59" s="85" t="s">
        <v>520</v>
      </c>
      <c r="E59" s="56">
        <v>38173</v>
      </c>
      <c r="F59" s="53" t="s">
        <v>41</v>
      </c>
      <c r="G59" s="53">
        <v>8</v>
      </c>
      <c r="H59" s="85" t="s">
        <v>568</v>
      </c>
      <c r="I59" s="85"/>
      <c r="J59" s="129">
        <v>14.5</v>
      </c>
      <c r="K59" s="130">
        <f>J59/L59*100</f>
        <v>22.30769230769231</v>
      </c>
      <c r="L59" s="85">
        <v>65</v>
      </c>
    </row>
    <row r="60" spans="1:12" ht="69">
      <c r="A60" s="85">
        <v>55</v>
      </c>
      <c r="B60" s="132" t="s">
        <v>569</v>
      </c>
      <c r="C60" s="53" t="s">
        <v>570</v>
      </c>
      <c r="D60" s="53" t="s">
        <v>571</v>
      </c>
      <c r="E60" s="56">
        <v>38096</v>
      </c>
      <c r="F60" s="56" t="s">
        <v>404</v>
      </c>
      <c r="G60" s="63">
        <v>8</v>
      </c>
      <c r="H60" s="85" t="s">
        <v>572</v>
      </c>
      <c r="I60" s="85"/>
      <c r="J60" s="129">
        <v>14</v>
      </c>
      <c r="K60" s="130">
        <f>J60/L60*100</f>
        <v>21.53846153846154</v>
      </c>
      <c r="L60" s="85">
        <v>65</v>
      </c>
    </row>
    <row r="61" spans="1:12" ht="41.25">
      <c r="A61" s="85">
        <v>56</v>
      </c>
      <c r="B61" s="65" t="s">
        <v>573</v>
      </c>
      <c r="C61" s="112" t="s">
        <v>277</v>
      </c>
      <c r="D61" s="112" t="s">
        <v>240</v>
      </c>
      <c r="E61" s="87">
        <v>38297</v>
      </c>
      <c r="F61" s="63" t="s">
        <v>47</v>
      </c>
      <c r="G61" s="63">
        <v>8</v>
      </c>
      <c r="H61" s="85" t="s">
        <v>574</v>
      </c>
      <c r="I61" s="85"/>
      <c r="J61" s="129">
        <v>13</v>
      </c>
      <c r="K61" s="130">
        <f>J61/L61*100</f>
        <v>20</v>
      </c>
      <c r="L61" s="85">
        <v>65</v>
      </c>
    </row>
    <row r="62" spans="1:12" ht="41.25">
      <c r="A62" s="85">
        <v>57</v>
      </c>
      <c r="B62" s="65" t="s">
        <v>575</v>
      </c>
      <c r="C62" s="63" t="s">
        <v>290</v>
      </c>
      <c r="D62" s="63" t="s">
        <v>247</v>
      </c>
      <c r="E62" s="64">
        <v>38057</v>
      </c>
      <c r="F62" s="63" t="s">
        <v>51</v>
      </c>
      <c r="G62" s="53">
        <v>8</v>
      </c>
      <c r="H62" s="85" t="s">
        <v>576</v>
      </c>
      <c r="I62" s="85"/>
      <c r="J62" s="129">
        <v>13</v>
      </c>
      <c r="K62" s="130">
        <f>J62/L62*100</f>
        <v>20</v>
      </c>
      <c r="L62" s="85">
        <v>65</v>
      </c>
    </row>
    <row r="63" spans="1:12" ht="41.25">
      <c r="A63" s="85">
        <v>58</v>
      </c>
      <c r="B63" s="132" t="s">
        <v>577</v>
      </c>
      <c r="C63" s="53" t="s">
        <v>578</v>
      </c>
      <c r="D63" s="53" t="s">
        <v>579</v>
      </c>
      <c r="E63" s="54">
        <v>37725</v>
      </c>
      <c r="F63" s="63" t="s">
        <v>61</v>
      </c>
      <c r="G63" s="57">
        <v>8</v>
      </c>
      <c r="H63" s="85" t="s">
        <v>580</v>
      </c>
      <c r="I63" s="85"/>
      <c r="J63" s="129">
        <v>13</v>
      </c>
      <c r="K63" s="130">
        <f>J63/L63*100</f>
        <v>20</v>
      </c>
      <c r="L63" s="85">
        <v>65</v>
      </c>
    </row>
    <row r="64" spans="1:12" ht="69">
      <c r="A64" s="85">
        <v>59</v>
      </c>
      <c r="B64" s="65" t="s">
        <v>581</v>
      </c>
      <c r="C64" s="63" t="s">
        <v>582</v>
      </c>
      <c r="D64" s="63" t="s">
        <v>583</v>
      </c>
      <c r="E64" s="54">
        <v>38181</v>
      </c>
      <c r="F64" s="53" t="s">
        <v>66</v>
      </c>
      <c r="G64" s="134">
        <v>8</v>
      </c>
      <c r="H64" s="85" t="s">
        <v>584</v>
      </c>
      <c r="I64" s="85"/>
      <c r="J64" s="129">
        <v>13</v>
      </c>
      <c r="K64" s="130">
        <f>J64/L64*100</f>
        <v>20</v>
      </c>
      <c r="L64" s="85">
        <v>65</v>
      </c>
    </row>
    <row r="65" spans="1:12" ht="41.25">
      <c r="A65" s="85">
        <v>60</v>
      </c>
      <c r="B65" s="141" t="s">
        <v>587</v>
      </c>
      <c r="C65" s="142" t="s">
        <v>588</v>
      </c>
      <c r="D65" s="142" t="s">
        <v>589</v>
      </c>
      <c r="E65" s="143">
        <v>39277</v>
      </c>
      <c r="F65" s="53" t="s">
        <v>37</v>
      </c>
      <c r="G65" s="85">
        <v>8</v>
      </c>
      <c r="H65" s="85" t="s">
        <v>590</v>
      </c>
      <c r="I65" s="85"/>
      <c r="J65" s="129">
        <v>13</v>
      </c>
      <c r="K65" s="130">
        <f>J65/L65*100</f>
        <v>20</v>
      </c>
      <c r="L65" s="85">
        <v>65</v>
      </c>
    </row>
    <row r="66" spans="1:12" ht="41.25">
      <c r="A66" s="85">
        <v>61</v>
      </c>
      <c r="B66" s="132" t="s">
        <v>591</v>
      </c>
      <c r="C66" s="53" t="s">
        <v>503</v>
      </c>
      <c r="D66" s="53" t="s">
        <v>219</v>
      </c>
      <c r="E66" s="56">
        <v>38029</v>
      </c>
      <c r="F66" s="63" t="s">
        <v>43</v>
      </c>
      <c r="G66" s="63">
        <v>8</v>
      </c>
      <c r="H66" s="85" t="s">
        <v>592</v>
      </c>
      <c r="I66" s="85"/>
      <c r="J66" s="129">
        <v>12</v>
      </c>
      <c r="K66" s="130">
        <f>J66/L66*100</f>
        <v>18.461538461538463</v>
      </c>
      <c r="L66" s="85">
        <v>65</v>
      </c>
    </row>
    <row r="67" spans="1:12" ht="41.25">
      <c r="A67" s="85">
        <v>62</v>
      </c>
      <c r="B67" s="65" t="s">
        <v>593</v>
      </c>
      <c r="C67" s="63" t="s">
        <v>423</v>
      </c>
      <c r="D67" s="63" t="s">
        <v>247</v>
      </c>
      <c r="E67" s="54">
        <v>38099</v>
      </c>
      <c r="F67" s="63" t="s">
        <v>49</v>
      </c>
      <c r="G67" s="140" t="s">
        <v>594</v>
      </c>
      <c r="H67" s="85" t="s">
        <v>595</v>
      </c>
      <c r="I67" s="85"/>
      <c r="J67" s="129">
        <v>11</v>
      </c>
      <c r="K67" s="130">
        <f>J67/L67*100</f>
        <v>16.923076923076923</v>
      </c>
      <c r="L67" s="85">
        <v>65</v>
      </c>
    </row>
    <row r="68" spans="1:12" ht="41.25">
      <c r="A68" s="85">
        <v>63</v>
      </c>
      <c r="B68" s="132" t="s">
        <v>596</v>
      </c>
      <c r="C68" s="53" t="s">
        <v>597</v>
      </c>
      <c r="D68" s="53" t="s">
        <v>598</v>
      </c>
      <c r="E68" s="54">
        <v>37931</v>
      </c>
      <c r="F68" s="63" t="s">
        <v>551</v>
      </c>
      <c r="G68" s="57">
        <v>8</v>
      </c>
      <c r="H68" s="85" t="s">
        <v>552</v>
      </c>
      <c r="I68" s="85"/>
      <c r="J68" s="129">
        <v>11</v>
      </c>
      <c r="K68" s="130">
        <f>J68/L68*100</f>
        <v>16.923076923076923</v>
      </c>
      <c r="L68" s="85">
        <v>65</v>
      </c>
    </row>
    <row r="69" spans="1:12" ht="41.25">
      <c r="A69" s="85">
        <v>64</v>
      </c>
      <c r="B69" s="132" t="s">
        <v>599</v>
      </c>
      <c r="C69" s="53" t="s">
        <v>440</v>
      </c>
      <c r="D69" s="53" t="s">
        <v>461</v>
      </c>
      <c r="E69" s="56">
        <v>38298</v>
      </c>
      <c r="F69" s="72" t="s">
        <v>65</v>
      </c>
      <c r="G69" s="134">
        <v>8</v>
      </c>
      <c r="H69" s="85" t="s">
        <v>445</v>
      </c>
      <c r="I69" s="85"/>
      <c r="J69" s="129">
        <v>8</v>
      </c>
      <c r="K69" s="130">
        <f>J69/L69*100</f>
        <v>12.307692307692308</v>
      </c>
      <c r="L69" s="85">
        <v>65</v>
      </c>
    </row>
    <row r="70" spans="1:12" ht="13.5">
      <c r="A70" s="85">
        <v>65</v>
      </c>
      <c r="B70" s="76" t="s">
        <v>600</v>
      </c>
      <c r="C70" s="67" t="s">
        <v>373</v>
      </c>
      <c r="D70" s="67" t="s">
        <v>219</v>
      </c>
      <c r="E70" s="144">
        <v>37993</v>
      </c>
      <c r="F70" s="72" t="s">
        <v>601</v>
      </c>
      <c r="G70" s="145">
        <v>8</v>
      </c>
      <c r="H70" s="85" t="s">
        <v>562</v>
      </c>
      <c r="I70" s="85"/>
      <c r="J70" s="129">
        <v>8</v>
      </c>
      <c r="K70" s="130">
        <f>J70/L70*100</f>
        <v>12.307692307692308</v>
      </c>
      <c r="L70" s="85">
        <v>65</v>
      </c>
    </row>
    <row r="71" spans="1:12" ht="41.25">
      <c r="A71" s="85">
        <v>66</v>
      </c>
      <c r="B71" s="132" t="s">
        <v>602</v>
      </c>
      <c r="C71" s="53" t="s">
        <v>440</v>
      </c>
      <c r="D71" s="53" t="s">
        <v>219</v>
      </c>
      <c r="E71" s="54">
        <v>38375</v>
      </c>
      <c r="F71" s="56" t="s">
        <v>68</v>
      </c>
      <c r="G71" s="135">
        <v>8</v>
      </c>
      <c r="H71" s="85" t="s">
        <v>603</v>
      </c>
      <c r="I71" s="85"/>
      <c r="J71" s="129">
        <v>7.5</v>
      </c>
      <c r="K71" s="130">
        <f>J71/L71*100</f>
        <v>11.538461538461538</v>
      </c>
      <c r="L71" s="85">
        <v>65</v>
      </c>
    </row>
    <row r="72" spans="1:12" ht="41.25">
      <c r="A72" s="85">
        <v>67</v>
      </c>
      <c r="B72" s="76" t="s">
        <v>604</v>
      </c>
      <c r="C72" s="67" t="s">
        <v>605</v>
      </c>
      <c r="D72" s="67" t="s">
        <v>240</v>
      </c>
      <c r="E72" s="144">
        <v>38182</v>
      </c>
      <c r="F72" s="72" t="s">
        <v>77</v>
      </c>
      <c r="G72" s="135">
        <v>8</v>
      </c>
      <c r="H72" s="85" t="s">
        <v>243</v>
      </c>
      <c r="I72" s="85"/>
      <c r="J72" s="129">
        <v>6</v>
      </c>
      <c r="K72" s="130">
        <f>J72/L72*100</f>
        <v>9.230769230769232</v>
      </c>
      <c r="L72" s="85">
        <v>65</v>
      </c>
    </row>
    <row r="73" spans="1:12" ht="41.25">
      <c r="A73" s="85">
        <v>68</v>
      </c>
      <c r="B73" s="132" t="s">
        <v>606</v>
      </c>
      <c r="C73" s="53" t="s">
        <v>588</v>
      </c>
      <c r="D73" s="53" t="s">
        <v>350</v>
      </c>
      <c r="E73" s="56">
        <v>38275</v>
      </c>
      <c r="F73" s="56" t="s">
        <v>45</v>
      </c>
      <c r="G73" s="53">
        <v>8</v>
      </c>
      <c r="H73" s="85" t="s">
        <v>224</v>
      </c>
      <c r="I73" s="85"/>
      <c r="J73" s="129">
        <v>3</v>
      </c>
      <c r="K73" s="130">
        <f>J73/L73*100</f>
        <v>4.615384615384616</v>
      </c>
      <c r="L73" s="85">
        <v>65</v>
      </c>
    </row>
  </sheetData>
  <sheetProtection/>
  <autoFilter ref="A5:L5">
    <sortState ref="A6:L73">
      <sortCondition descending="1" sortBy="value" ref="K6:K73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31496062992125984" right="0.31496062992125984" top="0.5511811023622047" bottom="0.35433070866141736" header="0" footer="0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zoomScale="80" zoomScaleNormal="80" zoomScalePageLayoutView="0" workbookViewId="0" topLeftCell="D1">
      <pane ySplit="5" topLeftCell="A54" activePane="bottomLeft" state="frozen"/>
      <selection pane="topLeft" activeCell="A1" sqref="A1"/>
      <selection pane="bottomLeft" activeCell="I16" sqref="I16"/>
    </sheetView>
  </sheetViews>
  <sheetFormatPr defaultColWidth="9.140625" defaultRowHeight="15"/>
  <cols>
    <col min="1" max="1" width="5.421875" style="12" customWidth="1"/>
    <col min="2" max="2" width="14.8515625" style="9" customWidth="1"/>
    <col min="3" max="3" width="19.28125" style="10" customWidth="1"/>
    <col min="4" max="4" width="16.00390625" style="10" customWidth="1"/>
    <col min="5" max="5" width="11.421875" style="15" customWidth="1"/>
    <col min="6" max="6" width="48.28125" style="12" customWidth="1"/>
    <col min="7" max="7" width="9.421875" style="12" customWidth="1"/>
    <col min="8" max="8" width="38.00390625" style="10" customWidth="1"/>
    <col min="9" max="9" width="11.8515625" style="12" customWidth="1"/>
    <col min="10" max="10" width="8.7109375" style="12" customWidth="1"/>
    <col min="11" max="11" width="7.7109375" style="12" customWidth="1"/>
    <col min="12" max="12" width="11.00390625" style="12" customWidth="1"/>
    <col min="13" max="16384" width="9.140625" style="9" customWidth="1"/>
  </cols>
  <sheetData>
    <row r="1" spans="1:10" ht="13.5">
      <c r="A1" s="12" t="s">
        <v>11</v>
      </c>
      <c r="B1" s="9" t="s">
        <v>12</v>
      </c>
      <c r="J1" s="146"/>
    </row>
    <row r="2" spans="1:11" ht="13.5">
      <c r="A2" s="167" t="s">
        <v>36</v>
      </c>
      <c r="B2" s="167"/>
      <c r="C2" s="167"/>
      <c r="D2" s="16"/>
      <c r="E2" s="17"/>
      <c r="F2" s="1"/>
      <c r="G2" s="1"/>
      <c r="H2" s="16"/>
      <c r="I2" s="1"/>
      <c r="J2" s="147"/>
      <c r="K2" s="146"/>
    </row>
    <row r="3" spans="1:11" ht="13.5">
      <c r="A3" s="168" t="s">
        <v>16</v>
      </c>
      <c r="B3" s="169"/>
      <c r="D3" s="18"/>
      <c r="E3" s="19"/>
      <c r="F3" s="6"/>
      <c r="G3" s="6"/>
      <c r="H3" s="18"/>
      <c r="I3" s="6"/>
      <c r="J3" s="148"/>
      <c r="K3" s="146"/>
    </row>
    <row r="4" spans="1:11" ht="13.5">
      <c r="A4" s="1"/>
      <c r="B4" s="1"/>
      <c r="C4" s="20"/>
      <c r="D4" s="20"/>
      <c r="E4" s="21"/>
      <c r="F4" s="7"/>
      <c r="G4" s="7"/>
      <c r="H4" s="20"/>
      <c r="I4" s="7"/>
      <c r="J4" s="7"/>
      <c r="K4" s="146"/>
    </row>
    <row r="5" spans="1:12" ht="69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21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s="14" customFormat="1" ht="13.5" hidden="1">
      <c r="A6" s="13"/>
      <c r="C6" s="15"/>
      <c r="D6" s="15"/>
      <c r="E6" s="15"/>
      <c r="F6" s="13"/>
      <c r="G6" s="13"/>
      <c r="H6" s="15"/>
      <c r="I6" s="13"/>
      <c r="J6" s="13"/>
      <c r="K6" s="13"/>
      <c r="L6" s="13"/>
    </row>
    <row r="7" spans="1:12" s="14" customFormat="1" ht="13.5" hidden="1">
      <c r="A7" s="13"/>
      <c r="B7" s="9" t="s">
        <v>13</v>
      </c>
      <c r="C7" s="15"/>
      <c r="D7" s="15"/>
      <c r="E7" s="15"/>
      <c r="F7" s="13"/>
      <c r="G7" s="13"/>
      <c r="H7" s="15"/>
      <c r="I7" s="13"/>
      <c r="J7" s="13"/>
      <c r="K7" s="13"/>
      <c r="L7" s="13"/>
    </row>
    <row r="8" spans="1:12" s="14" customFormat="1" ht="19.5" customHeight="1" hidden="1">
      <c r="A8" s="13"/>
      <c r="B8" s="14" t="s">
        <v>23</v>
      </c>
      <c r="C8" s="15"/>
      <c r="D8" s="15"/>
      <c r="E8" s="15"/>
      <c r="F8" s="13"/>
      <c r="G8" s="13"/>
      <c r="H8" s="15"/>
      <c r="I8" s="13"/>
      <c r="J8" s="13"/>
      <c r="K8" s="13"/>
      <c r="L8" s="13"/>
    </row>
    <row r="9" spans="1:12" s="14" customFormat="1" ht="19.5" customHeight="1" hidden="1">
      <c r="A9" s="13"/>
      <c r="B9" s="14" t="s">
        <v>24</v>
      </c>
      <c r="C9" s="15"/>
      <c r="D9" s="15"/>
      <c r="E9" s="15"/>
      <c r="F9" s="13"/>
      <c r="G9" s="13"/>
      <c r="H9" s="15"/>
      <c r="I9" s="13"/>
      <c r="J9" s="13"/>
      <c r="K9" s="13"/>
      <c r="L9" s="13"/>
    </row>
    <row r="10" spans="1:12" s="14" customFormat="1" ht="19.5" customHeight="1" hidden="1">
      <c r="A10" s="13"/>
      <c r="B10" s="14" t="s">
        <v>25</v>
      </c>
      <c r="C10" s="15"/>
      <c r="D10" s="15"/>
      <c r="E10" s="15"/>
      <c r="F10" s="13"/>
      <c r="G10" s="13"/>
      <c r="H10" s="15"/>
      <c r="I10" s="13"/>
      <c r="J10" s="13"/>
      <c r="K10" s="13"/>
      <c r="L10" s="13"/>
    </row>
    <row r="11" spans="1:12" s="14" customFormat="1" ht="19.5" customHeight="1" hidden="1">
      <c r="A11" s="13"/>
      <c r="B11" s="14" t="s">
        <v>26</v>
      </c>
      <c r="C11" s="15"/>
      <c r="D11" s="15"/>
      <c r="E11" s="15"/>
      <c r="F11" s="13"/>
      <c r="G11" s="13"/>
      <c r="H11" s="15"/>
      <c r="I11" s="13"/>
      <c r="J11" s="13"/>
      <c r="K11" s="13"/>
      <c r="L11" s="13"/>
    </row>
    <row r="12" spans="1:12" s="14" customFormat="1" ht="19.5" customHeight="1" hidden="1">
      <c r="A12" s="13"/>
      <c r="B12" s="14" t="s">
        <v>27</v>
      </c>
      <c r="C12" s="15"/>
      <c r="D12" s="15"/>
      <c r="E12" s="15"/>
      <c r="F12" s="13"/>
      <c r="G12" s="13"/>
      <c r="H12" s="15"/>
      <c r="I12" s="13"/>
      <c r="J12" s="13"/>
      <c r="K12" s="13"/>
      <c r="L12" s="13"/>
    </row>
    <row r="13" spans="1:12" s="14" customFormat="1" ht="19.5" customHeight="1" hidden="1">
      <c r="A13" s="13"/>
      <c r="B13" s="14" t="s">
        <v>28</v>
      </c>
      <c r="C13" s="15"/>
      <c r="D13" s="15"/>
      <c r="E13" s="15"/>
      <c r="F13" s="13"/>
      <c r="G13" s="13"/>
      <c r="H13" s="15"/>
      <c r="I13" s="13"/>
      <c r="J13" s="13"/>
      <c r="K13" s="13"/>
      <c r="L13" s="13"/>
    </row>
    <row r="14" spans="1:12" s="14" customFormat="1" ht="19.5" customHeight="1" hidden="1">
      <c r="A14" s="13"/>
      <c r="B14" s="14" t="s">
        <v>22</v>
      </c>
      <c r="C14" s="15"/>
      <c r="D14" s="15"/>
      <c r="E14" s="15"/>
      <c r="F14" s="13"/>
      <c r="G14" s="13"/>
      <c r="H14" s="15"/>
      <c r="I14" s="13"/>
      <c r="J14" s="13"/>
      <c r="K14" s="13"/>
      <c r="L14" s="13"/>
    </row>
    <row r="15" spans="1:12" s="14" customFormat="1" ht="41.25">
      <c r="A15" s="83">
        <v>1</v>
      </c>
      <c r="B15" s="99" t="s">
        <v>130</v>
      </c>
      <c r="C15" s="100" t="s">
        <v>132</v>
      </c>
      <c r="D15" s="112" t="s">
        <v>131</v>
      </c>
      <c r="E15" s="102">
        <v>37707</v>
      </c>
      <c r="F15" s="103" t="s">
        <v>49</v>
      </c>
      <c r="G15" s="113" t="s">
        <v>50</v>
      </c>
      <c r="H15" s="100" t="s">
        <v>248</v>
      </c>
      <c r="I15" s="98"/>
      <c r="J15" s="98">
        <v>27.5</v>
      </c>
      <c r="K15" s="185">
        <v>47</v>
      </c>
      <c r="L15" s="83">
        <v>59</v>
      </c>
    </row>
    <row r="16" spans="1:12" s="14" customFormat="1" ht="41.25">
      <c r="A16" s="83">
        <v>2</v>
      </c>
      <c r="B16" s="99" t="s">
        <v>122</v>
      </c>
      <c r="C16" s="100" t="s">
        <v>124</v>
      </c>
      <c r="D16" s="110" t="s">
        <v>123</v>
      </c>
      <c r="E16" s="111">
        <v>37692</v>
      </c>
      <c r="F16" s="103" t="s">
        <v>47</v>
      </c>
      <c r="G16" s="74">
        <v>9</v>
      </c>
      <c r="H16" s="100" t="s">
        <v>250</v>
      </c>
      <c r="I16" s="98" t="s">
        <v>858</v>
      </c>
      <c r="J16" s="67">
        <v>36.5</v>
      </c>
      <c r="K16" s="185">
        <v>62</v>
      </c>
      <c r="L16" s="67">
        <v>59</v>
      </c>
    </row>
    <row r="17" spans="1:12" s="14" customFormat="1" ht="41.25">
      <c r="A17" s="83">
        <v>3</v>
      </c>
      <c r="B17" s="84" t="s">
        <v>197</v>
      </c>
      <c r="C17" s="85" t="s">
        <v>164</v>
      </c>
      <c r="D17" s="51" t="s">
        <v>118</v>
      </c>
      <c r="E17" s="75">
        <v>37951</v>
      </c>
      <c r="F17" s="72" t="s">
        <v>75</v>
      </c>
      <c r="G17" s="52">
        <v>9</v>
      </c>
      <c r="H17" s="85" t="s">
        <v>237</v>
      </c>
      <c r="I17" s="83"/>
      <c r="J17" s="98">
        <v>26.5</v>
      </c>
      <c r="K17" s="185">
        <v>45</v>
      </c>
      <c r="L17" s="83">
        <v>59</v>
      </c>
    </row>
    <row r="18" spans="1:12" s="14" customFormat="1" ht="41.25">
      <c r="A18" s="83">
        <v>4</v>
      </c>
      <c r="B18" s="99" t="s">
        <v>128</v>
      </c>
      <c r="C18" s="100" t="s">
        <v>129</v>
      </c>
      <c r="D18" s="107" t="s">
        <v>81</v>
      </c>
      <c r="E18" s="102">
        <v>37898</v>
      </c>
      <c r="F18" s="103" t="s">
        <v>48</v>
      </c>
      <c r="G18" s="104">
        <v>9</v>
      </c>
      <c r="H18" s="100" t="s">
        <v>271</v>
      </c>
      <c r="I18" s="98"/>
      <c r="J18" s="98">
        <v>25.5</v>
      </c>
      <c r="K18" s="185">
        <v>43</v>
      </c>
      <c r="L18" s="83">
        <v>59</v>
      </c>
    </row>
    <row r="19" spans="1:12" s="14" customFormat="1" ht="27">
      <c r="A19" s="83">
        <v>5</v>
      </c>
      <c r="B19" s="84" t="s">
        <v>160</v>
      </c>
      <c r="C19" s="85" t="s">
        <v>161</v>
      </c>
      <c r="D19" s="57" t="s">
        <v>84</v>
      </c>
      <c r="E19" s="54">
        <v>37714</v>
      </c>
      <c r="F19" s="86" t="s">
        <v>60</v>
      </c>
      <c r="G19" s="58">
        <v>9</v>
      </c>
      <c r="H19" s="85" t="s">
        <v>233</v>
      </c>
      <c r="I19" s="83"/>
      <c r="J19" s="98">
        <v>24.5</v>
      </c>
      <c r="K19" s="185">
        <v>42</v>
      </c>
      <c r="L19" s="83">
        <v>59</v>
      </c>
    </row>
    <row r="20" spans="1:12" s="14" customFormat="1" ht="27">
      <c r="A20" s="83">
        <v>6</v>
      </c>
      <c r="B20" s="84" t="s">
        <v>153</v>
      </c>
      <c r="C20" s="85" t="s">
        <v>206</v>
      </c>
      <c r="D20" s="80" t="s">
        <v>156</v>
      </c>
      <c r="E20" s="81">
        <v>37696</v>
      </c>
      <c r="F20" s="62" t="s">
        <v>80</v>
      </c>
      <c r="G20" s="62">
        <v>9</v>
      </c>
      <c r="H20" s="85" t="s">
        <v>249</v>
      </c>
      <c r="I20" s="83"/>
      <c r="J20" s="98">
        <v>24.5</v>
      </c>
      <c r="K20" s="185">
        <v>42</v>
      </c>
      <c r="L20" s="83">
        <v>59</v>
      </c>
    </row>
    <row r="21" spans="1:12" s="14" customFormat="1" ht="27">
      <c r="A21" s="83">
        <v>7</v>
      </c>
      <c r="B21" s="84" t="s">
        <v>181</v>
      </c>
      <c r="C21" s="85" t="s">
        <v>117</v>
      </c>
      <c r="D21" s="53" t="s">
        <v>182</v>
      </c>
      <c r="E21" s="71">
        <v>37540</v>
      </c>
      <c r="F21" s="63" t="s">
        <v>70</v>
      </c>
      <c r="G21" s="58">
        <v>9</v>
      </c>
      <c r="H21" s="85" t="s">
        <v>223</v>
      </c>
      <c r="I21" s="83"/>
      <c r="J21" s="67">
        <v>25</v>
      </c>
      <c r="K21" s="185">
        <v>42</v>
      </c>
      <c r="L21" s="67">
        <v>59</v>
      </c>
    </row>
    <row r="22" spans="1:12" s="14" customFormat="1" ht="41.25">
      <c r="A22" s="83">
        <v>8</v>
      </c>
      <c r="B22" s="99" t="s">
        <v>125</v>
      </c>
      <c r="C22" s="100" t="s">
        <v>127</v>
      </c>
      <c r="D22" s="110" t="s">
        <v>126</v>
      </c>
      <c r="E22" s="111">
        <v>37701</v>
      </c>
      <c r="F22" s="103" t="s">
        <v>47</v>
      </c>
      <c r="G22" s="74">
        <v>9</v>
      </c>
      <c r="H22" s="100" t="s">
        <v>251</v>
      </c>
      <c r="I22" s="98"/>
      <c r="J22" s="98">
        <v>24.5</v>
      </c>
      <c r="K22" s="185">
        <v>41</v>
      </c>
      <c r="L22" s="83">
        <v>59</v>
      </c>
    </row>
    <row r="23" spans="1:12" s="14" customFormat="1" ht="41.25">
      <c r="A23" s="83">
        <v>9</v>
      </c>
      <c r="B23" s="84" t="s">
        <v>171</v>
      </c>
      <c r="C23" s="85" t="s">
        <v>173</v>
      </c>
      <c r="D23" s="66" t="s">
        <v>172</v>
      </c>
      <c r="E23" s="68">
        <v>37795</v>
      </c>
      <c r="F23" s="86" t="s">
        <v>63</v>
      </c>
      <c r="G23" s="62">
        <v>9</v>
      </c>
      <c r="H23" s="85" t="s">
        <v>231</v>
      </c>
      <c r="I23" s="83"/>
      <c r="J23" s="98">
        <v>23.5</v>
      </c>
      <c r="K23" s="185">
        <v>40</v>
      </c>
      <c r="L23" s="83">
        <v>59</v>
      </c>
    </row>
    <row r="24" spans="1:12" s="14" customFormat="1" ht="41.25">
      <c r="A24" s="83">
        <v>10</v>
      </c>
      <c r="B24" s="84" t="s">
        <v>214</v>
      </c>
      <c r="C24" s="85" t="s">
        <v>145</v>
      </c>
      <c r="D24" s="85" t="s">
        <v>266</v>
      </c>
      <c r="E24" s="95">
        <v>37845</v>
      </c>
      <c r="F24" s="96" t="s">
        <v>269</v>
      </c>
      <c r="G24" s="83">
        <v>9</v>
      </c>
      <c r="H24" s="85" t="s">
        <v>227</v>
      </c>
      <c r="I24" s="83"/>
      <c r="J24" s="67">
        <v>23</v>
      </c>
      <c r="K24" s="185">
        <v>39</v>
      </c>
      <c r="L24" s="67">
        <v>59</v>
      </c>
    </row>
    <row r="25" spans="1:12" s="14" customFormat="1" ht="41.25">
      <c r="A25" s="83">
        <v>11</v>
      </c>
      <c r="B25" s="84" t="s">
        <v>166</v>
      </c>
      <c r="C25" s="85" t="s">
        <v>167</v>
      </c>
      <c r="D25" s="53" t="s">
        <v>110</v>
      </c>
      <c r="E25" s="54">
        <v>37698</v>
      </c>
      <c r="F25" s="86" t="s">
        <v>61</v>
      </c>
      <c r="G25" s="58">
        <v>9</v>
      </c>
      <c r="H25" s="85" t="s">
        <v>221</v>
      </c>
      <c r="I25" s="83"/>
      <c r="J25" s="67">
        <v>22</v>
      </c>
      <c r="K25" s="185">
        <v>37</v>
      </c>
      <c r="L25" s="67">
        <v>59</v>
      </c>
    </row>
    <row r="26" spans="1:12" s="14" customFormat="1" ht="27">
      <c r="A26" s="83">
        <v>12</v>
      </c>
      <c r="B26" s="84" t="s">
        <v>183</v>
      </c>
      <c r="C26" s="85" t="s">
        <v>185</v>
      </c>
      <c r="D26" s="53" t="s">
        <v>184</v>
      </c>
      <c r="E26" s="71">
        <v>37773</v>
      </c>
      <c r="F26" s="63" t="s">
        <v>70</v>
      </c>
      <c r="G26" s="58" t="s">
        <v>71</v>
      </c>
      <c r="H26" s="85" t="s">
        <v>223</v>
      </c>
      <c r="I26" s="83"/>
      <c r="J26" s="98">
        <v>21.5</v>
      </c>
      <c r="K26" s="185">
        <v>36</v>
      </c>
      <c r="L26" s="83">
        <v>59</v>
      </c>
    </row>
    <row r="27" spans="1:12" s="14" customFormat="1" ht="41.25">
      <c r="A27" s="83">
        <v>13</v>
      </c>
      <c r="B27" s="84" t="s">
        <v>189</v>
      </c>
      <c r="C27" s="85" t="s">
        <v>191</v>
      </c>
      <c r="D27" s="72" t="s">
        <v>190</v>
      </c>
      <c r="E27" s="73">
        <v>37790</v>
      </c>
      <c r="F27" s="63" t="s">
        <v>75</v>
      </c>
      <c r="G27" s="74" t="s">
        <v>69</v>
      </c>
      <c r="H27" s="85" t="s">
        <v>230</v>
      </c>
      <c r="I27" s="83"/>
      <c r="J27" s="98">
        <v>21.5</v>
      </c>
      <c r="K27" s="185">
        <v>36</v>
      </c>
      <c r="L27" s="83">
        <v>59</v>
      </c>
    </row>
    <row r="28" spans="1:12" s="14" customFormat="1" ht="27">
      <c r="A28" s="83">
        <v>14</v>
      </c>
      <c r="B28" s="84" t="s">
        <v>174</v>
      </c>
      <c r="C28" s="97" t="s">
        <v>97</v>
      </c>
      <c r="D28" s="67" t="s">
        <v>96</v>
      </c>
      <c r="E28" s="68">
        <v>37967</v>
      </c>
      <c r="F28" s="86" t="s">
        <v>64</v>
      </c>
      <c r="G28" s="69">
        <v>9</v>
      </c>
      <c r="H28" s="85" t="s">
        <v>232</v>
      </c>
      <c r="I28" s="83"/>
      <c r="J28" s="98">
        <v>21.5</v>
      </c>
      <c r="K28" s="185">
        <v>36</v>
      </c>
      <c r="L28" s="83">
        <v>59</v>
      </c>
    </row>
    <row r="29" spans="1:12" s="14" customFormat="1" ht="41.25">
      <c r="A29" s="83">
        <v>15</v>
      </c>
      <c r="B29" s="99" t="s">
        <v>165</v>
      </c>
      <c r="C29" s="100" t="s">
        <v>91</v>
      </c>
      <c r="D29" s="107" t="s">
        <v>81</v>
      </c>
      <c r="E29" s="102">
        <v>37794</v>
      </c>
      <c r="F29" s="103" t="s">
        <v>61</v>
      </c>
      <c r="G29" s="104">
        <v>9</v>
      </c>
      <c r="H29" s="100" t="s">
        <v>222</v>
      </c>
      <c r="I29" s="98"/>
      <c r="J29" s="98">
        <v>20.5</v>
      </c>
      <c r="K29" s="185">
        <v>35</v>
      </c>
      <c r="L29" s="98">
        <v>59</v>
      </c>
    </row>
    <row r="30" spans="1:12" s="14" customFormat="1" ht="42.75">
      <c r="A30" s="83">
        <v>16</v>
      </c>
      <c r="B30" s="84" t="s">
        <v>202</v>
      </c>
      <c r="C30" s="85" t="s">
        <v>103</v>
      </c>
      <c r="D30" s="51" t="s">
        <v>81</v>
      </c>
      <c r="E30" s="93">
        <v>37726</v>
      </c>
      <c r="F30" s="94" t="s">
        <v>37</v>
      </c>
      <c r="G30" s="51">
        <v>9</v>
      </c>
      <c r="H30" s="85" t="s">
        <v>229</v>
      </c>
      <c r="I30" s="83"/>
      <c r="J30" s="98">
        <v>20.5</v>
      </c>
      <c r="K30" s="185">
        <v>35</v>
      </c>
      <c r="L30" s="83">
        <v>59</v>
      </c>
    </row>
    <row r="31" spans="1:12" s="14" customFormat="1" ht="27">
      <c r="A31" s="83">
        <v>17</v>
      </c>
      <c r="B31" s="84" t="s">
        <v>208</v>
      </c>
      <c r="C31" s="85" t="s">
        <v>154</v>
      </c>
      <c r="D31" s="80" t="s">
        <v>178</v>
      </c>
      <c r="E31" s="81">
        <v>37596</v>
      </c>
      <c r="F31" s="62" t="s">
        <v>80</v>
      </c>
      <c r="G31" s="62">
        <v>9</v>
      </c>
      <c r="H31" s="85" t="s">
        <v>249</v>
      </c>
      <c r="I31" s="83"/>
      <c r="J31" s="98">
        <v>20.5</v>
      </c>
      <c r="K31" s="185">
        <v>35</v>
      </c>
      <c r="L31" s="83">
        <v>59</v>
      </c>
    </row>
    <row r="32" spans="1:12" s="14" customFormat="1" ht="27">
      <c r="A32" s="83">
        <v>18</v>
      </c>
      <c r="B32" s="84" t="s">
        <v>216</v>
      </c>
      <c r="C32" s="85" t="s">
        <v>170</v>
      </c>
      <c r="D32" s="85" t="s">
        <v>219</v>
      </c>
      <c r="E32" s="95">
        <v>37946</v>
      </c>
      <c r="F32" s="96" t="s">
        <v>270</v>
      </c>
      <c r="G32" s="83">
        <v>9</v>
      </c>
      <c r="H32" s="85" t="s">
        <v>220</v>
      </c>
      <c r="I32" s="83"/>
      <c r="J32" s="98">
        <v>19.5</v>
      </c>
      <c r="K32" s="185">
        <v>33</v>
      </c>
      <c r="L32" s="83">
        <v>59</v>
      </c>
    </row>
    <row r="33" spans="1:12" s="14" customFormat="1" ht="27">
      <c r="A33" s="83">
        <v>19</v>
      </c>
      <c r="B33" s="84" t="s">
        <v>209</v>
      </c>
      <c r="C33" s="85" t="s">
        <v>210</v>
      </c>
      <c r="D33" s="80" t="s">
        <v>81</v>
      </c>
      <c r="E33" s="81">
        <v>39670</v>
      </c>
      <c r="F33" s="62" t="s">
        <v>80</v>
      </c>
      <c r="G33" s="62">
        <v>9</v>
      </c>
      <c r="H33" s="85" t="s">
        <v>249</v>
      </c>
      <c r="I33" s="83"/>
      <c r="J33" s="98">
        <v>18.5</v>
      </c>
      <c r="K33" s="185">
        <v>31</v>
      </c>
      <c r="L33" s="83">
        <v>59</v>
      </c>
    </row>
    <row r="34" spans="1:12" s="14" customFormat="1" ht="27">
      <c r="A34" s="83">
        <v>20</v>
      </c>
      <c r="B34" s="84" t="s">
        <v>86</v>
      </c>
      <c r="C34" s="85" t="s">
        <v>88</v>
      </c>
      <c r="D34" s="53" t="s">
        <v>87</v>
      </c>
      <c r="E34" s="56">
        <v>37826</v>
      </c>
      <c r="F34" s="86" t="s">
        <v>38</v>
      </c>
      <c r="G34" s="55">
        <v>9</v>
      </c>
      <c r="H34" s="85" t="s">
        <v>267</v>
      </c>
      <c r="I34" s="83"/>
      <c r="J34" s="98">
        <v>18.5</v>
      </c>
      <c r="K34" s="185">
        <v>31</v>
      </c>
      <c r="L34" s="83">
        <v>59</v>
      </c>
    </row>
    <row r="35" spans="1:12" s="14" customFormat="1" ht="54.75">
      <c r="A35" s="83">
        <v>21</v>
      </c>
      <c r="B35" s="99" t="s">
        <v>112</v>
      </c>
      <c r="C35" s="100" t="s">
        <v>114</v>
      </c>
      <c r="D35" s="107" t="s">
        <v>113</v>
      </c>
      <c r="E35" s="102">
        <v>37941</v>
      </c>
      <c r="F35" s="103" t="s">
        <v>44</v>
      </c>
      <c r="G35" s="104">
        <v>9</v>
      </c>
      <c r="H35" s="100" t="s">
        <v>257</v>
      </c>
      <c r="I35" s="98"/>
      <c r="J35" s="98">
        <v>18.5</v>
      </c>
      <c r="K35" s="185">
        <v>31</v>
      </c>
      <c r="L35" s="83">
        <v>59</v>
      </c>
    </row>
    <row r="36" spans="1:12" s="14" customFormat="1" ht="27">
      <c r="A36" s="83">
        <v>22</v>
      </c>
      <c r="B36" s="84" t="s">
        <v>138</v>
      </c>
      <c r="C36" s="85" t="s">
        <v>139</v>
      </c>
      <c r="D36" s="63" t="s">
        <v>136</v>
      </c>
      <c r="E36" s="54">
        <v>37824</v>
      </c>
      <c r="F36" s="86" t="s">
        <v>53</v>
      </c>
      <c r="G36" s="62">
        <v>9</v>
      </c>
      <c r="H36" s="85" t="s">
        <v>244</v>
      </c>
      <c r="I36" s="83"/>
      <c r="J36" s="98">
        <v>18.5</v>
      </c>
      <c r="K36" s="185">
        <v>31</v>
      </c>
      <c r="L36" s="83">
        <v>59</v>
      </c>
    </row>
    <row r="37" spans="1:12" s="14" customFormat="1" ht="41.25">
      <c r="A37" s="83">
        <v>23</v>
      </c>
      <c r="B37" s="84" t="s">
        <v>150</v>
      </c>
      <c r="C37" s="85" t="s">
        <v>151</v>
      </c>
      <c r="D37" s="53" t="s">
        <v>102</v>
      </c>
      <c r="E37" s="56">
        <v>37893</v>
      </c>
      <c r="F37" s="86" t="s">
        <v>56</v>
      </c>
      <c r="G37" s="55">
        <v>9</v>
      </c>
      <c r="H37" s="85" t="s">
        <v>225</v>
      </c>
      <c r="I37" s="83"/>
      <c r="J37" s="98">
        <v>18</v>
      </c>
      <c r="K37" s="185">
        <v>31</v>
      </c>
      <c r="L37" s="83">
        <v>59</v>
      </c>
    </row>
    <row r="38" spans="1:12" s="14" customFormat="1" ht="69">
      <c r="A38" s="83">
        <v>24</v>
      </c>
      <c r="B38" s="84" t="s">
        <v>177</v>
      </c>
      <c r="C38" s="85" t="s">
        <v>111</v>
      </c>
      <c r="D38" s="63" t="s">
        <v>178</v>
      </c>
      <c r="E38" s="54">
        <v>37728</v>
      </c>
      <c r="F38" s="86" t="s">
        <v>66</v>
      </c>
      <c r="G38" s="55" t="s">
        <v>67</v>
      </c>
      <c r="H38" s="85" t="s">
        <v>259</v>
      </c>
      <c r="I38" s="83"/>
      <c r="J38" s="98">
        <v>16.5</v>
      </c>
      <c r="K38" s="185">
        <v>28</v>
      </c>
      <c r="L38" s="83">
        <v>59</v>
      </c>
    </row>
    <row r="39" spans="1:12" s="14" customFormat="1" ht="41.25">
      <c r="A39" s="83">
        <v>25</v>
      </c>
      <c r="B39" s="84" t="s">
        <v>186</v>
      </c>
      <c r="C39" s="85" t="s">
        <v>188</v>
      </c>
      <c r="D39" s="53" t="s">
        <v>187</v>
      </c>
      <c r="E39" s="56">
        <v>37810</v>
      </c>
      <c r="F39" s="63" t="s">
        <v>73</v>
      </c>
      <c r="G39" s="62" t="s">
        <v>74</v>
      </c>
      <c r="H39" s="85" t="s">
        <v>256</v>
      </c>
      <c r="I39" s="83"/>
      <c r="J39" s="98">
        <v>16.5</v>
      </c>
      <c r="K39" s="185">
        <v>28</v>
      </c>
      <c r="L39" s="83">
        <v>59</v>
      </c>
    </row>
    <row r="40" spans="1:12" s="14" customFormat="1" ht="27">
      <c r="A40" s="83">
        <v>26</v>
      </c>
      <c r="B40" s="84" t="s">
        <v>207</v>
      </c>
      <c r="C40" s="85" t="s">
        <v>129</v>
      </c>
      <c r="D40" s="80" t="s">
        <v>110</v>
      </c>
      <c r="E40" s="81">
        <v>37638</v>
      </c>
      <c r="F40" s="62" t="s">
        <v>80</v>
      </c>
      <c r="G40" s="62">
        <v>9</v>
      </c>
      <c r="H40" s="85" t="s">
        <v>249</v>
      </c>
      <c r="I40" s="83"/>
      <c r="J40" s="98">
        <v>16.5</v>
      </c>
      <c r="K40" s="185">
        <v>28</v>
      </c>
      <c r="L40" s="83">
        <v>59</v>
      </c>
    </row>
    <row r="41" spans="1:12" s="14" customFormat="1" ht="41.25">
      <c r="A41" s="83">
        <v>27</v>
      </c>
      <c r="B41" s="84" t="s">
        <v>152</v>
      </c>
      <c r="C41" s="85" t="s">
        <v>85</v>
      </c>
      <c r="D41" s="53" t="s">
        <v>96</v>
      </c>
      <c r="E41" s="88">
        <v>37757</v>
      </c>
      <c r="F41" s="86" t="s">
        <v>57</v>
      </c>
      <c r="G41" s="58">
        <v>9</v>
      </c>
      <c r="H41" s="85" t="s">
        <v>239</v>
      </c>
      <c r="I41" s="83"/>
      <c r="J41" s="98">
        <v>16.5</v>
      </c>
      <c r="K41" s="185">
        <v>28</v>
      </c>
      <c r="L41" s="83">
        <v>59</v>
      </c>
    </row>
    <row r="42" spans="1:12" s="14" customFormat="1" ht="27">
      <c r="A42" s="83">
        <v>28</v>
      </c>
      <c r="B42" s="84" t="s">
        <v>211</v>
      </c>
      <c r="C42" s="85" t="s">
        <v>103</v>
      </c>
      <c r="D42" s="85" t="s">
        <v>247</v>
      </c>
      <c r="E42" s="95">
        <v>37798</v>
      </c>
      <c r="F42" s="96" t="s">
        <v>212</v>
      </c>
      <c r="G42" s="83">
        <v>9</v>
      </c>
      <c r="H42" s="85" t="s">
        <v>246</v>
      </c>
      <c r="I42" s="83"/>
      <c r="J42" s="98">
        <v>16.5</v>
      </c>
      <c r="K42" s="185">
        <v>28</v>
      </c>
      <c r="L42" s="83">
        <v>59</v>
      </c>
    </row>
    <row r="43" spans="1:12" s="14" customFormat="1" ht="27">
      <c r="A43" s="83">
        <v>29</v>
      </c>
      <c r="B43" s="84" t="s">
        <v>83</v>
      </c>
      <c r="C43" s="85" t="s">
        <v>85</v>
      </c>
      <c r="D43" s="53" t="s">
        <v>84</v>
      </c>
      <c r="E43" s="54">
        <v>37663</v>
      </c>
      <c r="F43" s="86" t="s">
        <v>38</v>
      </c>
      <c r="G43" s="55">
        <v>9</v>
      </c>
      <c r="H43" s="85" t="s">
        <v>267</v>
      </c>
      <c r="I43" s="83"/>
      <c r="J43" s="98">
        <v>16.5</v>
      </c>
      <c r="K43" s="185">
        <v>28</v>
      </c>
      <c r="L43" s="83">
        <v>59</v>
      </c>
    </row>
    <row r="44" spans="1:12" s="14" customFormat="1" ht="41.25">
      <c r="A44" s="83">
        <v>30</v>
      </c>
      <c r="B44" s="99" t="s">
        <v>109</v>
      </c>
      <c r="C44" s="100" t="s">
        <v>111</v>
      </c>
      <c r="D44" s="107" t="s">
        <v>110</v>
      </c>
      <c r="E44" s="108">
        <v>37791</v>
      </c>
      <c r="F44" s="103" t="s">
        <v>43</v>
      </c>
      <c r="G44" s="74">
        <v>9</v>
      </c>
      <c r="H44" s="100" t="s">
        <v>254</v>
      </c>
      <c r="I44" s="98"/>
      <c r="J44" s="98">
        <v>16.5</v>
      </c>
      <c r="K44" s="185">
        <v>28</v>
      </c>
      <c r="L44" s="83">
        <v>59</v>
      </c>
    </row>
    <row r="45" spans="1:12" s="14" customFormat="1" ht="27">
      <c r="A45" s="83">
        <v>31</v>
      </c>
      <c r="B45" s="84" t="s">
        <v>140</v>
      </c>
      <c r="C45" s="85" t="s">
        <v>94</v>
      </c>
      <c r="D45" s="65" t="s">
        <v>141</v>
      </c>
      <c r="E45" s="54">
        <v>37845</v>
      </c>
      <c r="F45" s="86" t="s">
        <v>53</v>
      </c>
      <c r="G45" s="62">
        <v>9</v>
      </c>
      <c r="H45" s="85" t="s">
        <v>244</v>
      </c>
      <c r="I45" s="83"/>
      <c r="J45" s="98">
        <v>15.5</v>
      </c>
      <c r="K45" s="185">
        <v>27</v>
      </c>
      <c r="L45" s="83">
        <v>59</v>
      </c>
    </row>
    <row r="46" spans="1:12" s="106" customFormat="1" ht="41.25">
      <c r="A46" s="83">
        <v>32</v>
      </c>
      <c r="B46" s="84" t="s">
        <v>153</v>
      </c>
      <c r="C46" s="85" t="s">
        <v>154</v>
      </c>
      <c r="D46" s="53" t="s">
        <v>110</v>
      </c>
      <c r="E46" s="54">
        <v>37807</v>
      </c>
      <c r="F46" s="86" t="s">
        <v>57</v>
      </c>
      <c r="G46" s="58">
        <v>9</v>
      </c>
      <c r="H46" s="85" t="s">
        <v>239</v>
      </c>
      <c r="I46" s="83"/>
      <c r="J46" s="98">
        <v>15.5</v>
      </c>
      <c r="K46" s="185">
        <v>27</v>
      </c>
      <c r="L46" s="83">
        <v>59</v>
      </c>
    </row>
    <row r="47" spans="1:12" s="14" customFormat="1" ht="69">
      <c r="A47" s="83">
        <v>33</v>
      </c>
      <c r="B47" s="84" t="s">
        <v>176</v>
      </c>
      <c r="C47" s="85" t="s">
        <v>111</v>
      </c>
      <c r="D47" s="53" t="s">
        <v>81</v>
      </c>
      <c r="E47" s="56">
        <v>37724</v>
      </c>
      <c r="F47" s="86" t="s">
        <v>66</v>
      </c>
      <c r="G47" s="62" t="s">
        <v>67</v>
      </c>
      <c r="H47" s="85" t="s">
        <v>259</v>
      </c>
      <c r="I47" s="83"/>
      <c r="J47" s="98">
        <v>14.5</v>
      </c>
      <c r="K47" s="185">
        <v>25</v>
      </c>
      <c r="L47" s="83">
        <v>59</v>
      </c>
    </row>
    <row r="48" spans="1:12" s="14" customFormat="1" ht="41.25">
      <c r="A48" s="83">
        <v>34</v>
      </c>
      <c r="B48" s="84" t="s">
        <v>194</v>
      </c>
      <c r="C48" s="85" t="s">
        <v>196</v>
      </c>
      <c r="D48" s="72" t="s">
        <v>195</v>
      </c>
      <c r="E48" s="73">
        <v>37879</v>
      </c>
      <c r="F48" s="63" t="s">
        <v>75</v>
      </c>
      <c r="G48" s="74" t="s">
        <v>69</v>
      </c>
      <c r="H48" s="85" t="s">
        <v>230</v>
      </c>
      <c r="I48" s="83"/>
      <c r="J48" s="98">
        <v>14.5</v>
      </c>
      <c r="K48" s="185">
        <v>25</v>
      </c>
      <c r="L48" s="83">
        <v>59</v>
      </c>
    </row>
    <row r="49" spans="1:12" s="14" customFormat="1" ht="14.25">
      <c r="A49" s="83">
        <v>35</v>
      </c>
      <c r="B49" s="84" t="s">
        <v>201</v>
      </c>
      <c r="C49" s="51" t="s">
        <v>200</v>
      </c>
      <c r="D49" s="84" t="s">
        <v>235</v>
      </c>
      <c r="E49" s="51" t="s">
        <v>236</v>
      </c>
      <c r="F49" s="51" t="s">
        <v>79</v>
      </c>
      <c r="G49" s="51">
        <v>9</v>
      </c>
      <c r="H49" s="85" t="s">
        <v>231</v>
      </c>
      <c r="I49" s="83"/>
      <c r="J49" s="98">
        <v>14.5</v>
      </c>
      <c r="K49" s="185">
        <v>25</v>
      </c>
      <c r="L49" s="83">
        <v>59</v>
      </c>
    </row>
    <row r="50" spans="1:12" s="14" customFormat="1" ht="41.25">
      <c r="A50" s="83">
        <v>36</v>
      </c>
      <c r="B50" s="84" t="s">
        <v>142</v>
      </c>
      <c r="C50" s="85" t="s">
        <v>91</v>
      </c>
      <c r="D50" s="53" t="s">
        <v>143</v>
      </c>
      <c r="E50" s="56">
        <v>37824</v>
      </c>
      <c r="F50" s="86" t="s">
        <v>54</v>
      </c>
      <c r="G50" s="55">
        <v>9</v>
      </c>
      <c r="H50" s="85" t="s">
        <v>261</v>
      </c>
      <c r="I50" s="83"/>
      <c r="J50" s="98">
        <v>14.5</v>
      </c>
      <c r="K50" s="185">
        <v>25</v>
      </c>
      <c r="L50" s="83">
        <v>59</v>
      </c>
    </row>
    <row r="51" spans="1:12" s="14" customFormat="1" ht="41.25">
      <c r="A51" s="83">
        <v>37</v>
      </c>
      <c r="B51" s="84" t="s">
        <v>104</v>
      </c>
      <c r="C51" s="85" t="s">
        <v>100</v>
      </c>
      <c r="D51" s="53" t="s">
        <v>105</v>
      </c>
      <c r="E51" s="56">
        <v>37853</v>
      </c>
      <c r="F51" s="86" t="s">
        <v>42</v>
      </c>
      <c r="G51" s="62">
        <v>9</v>
      </c>
      <c r="H51" s="85" t="s">
        <v>228</v>
      </c>
      <c r="I51" s="83"/>
      <c r="J51" s="98">
        <v>14.5</v>
      </c>
      <c r="K51" s="185">
        <v>25</v>
      </c>
      <c r="L51" s="83">
        <v>59</v>
      </c>
    </row>
    <row r="52" spans="1:12" s="14" customFormat="1" ht="41.25">
      <c r="A52" s="83">
        <v>38</v>
      </c>
      <c r="B52" s="84" t="s">
        <v>135</v>
      </c>
      <c r="C52" s="85" t="s">
        <v>137</v>
      </c>
      <c r="D52" s="53" t="s">
        <v>136</v>
      </c>
      <c r="E52" s="56">
        <v>37775</v>
      </c>
      <c r="F52" s="86" t="s">
        <v>52</v>
      </c>
      <c r="G52" s="55">
        <v>9</v>
      </c>
      <c r="H52" s="85" t="s">
        <v>264</v>
      </c>
      <c r="I52" s="83"/>
      <c r="J52" s="98">
        <v>14.5</v>
      </c>
      <c r="K52" s="185">
        <v>25</v>
      </c>
      <c r="L52" s="83">
        <v>59</v>
      </c>
    </row>
    <row r="53" spans="1:12" s="14" customFormat="1" ht="41.25">
      <c r="A53" s="83">
        <v>39</v>
      </c>
      <c r="B53" s="84" t="s">
        <v>179</v>
      </c>
      <c r="C53" s="85" t="s">
        <v>159</v>
      </c>
      <c r="D53" s="53" t="s">
        <v>180</v>
      </c>
      <c r="E53" s="54">
        <v>37850</v>
      </c>
      <c r="F53" s="56" t="s">
        <v>68</v>
      </c>
      <c r="G53" s="58" t="s">
        <v>69</v>
      </c>
      <c r="H53" s="85" t="s">
        <v>217</v>
      </c>
      <c r="I53" s="83"/>
      <c r="J53" s="98">
        <v>14.5</v>
      </c>
      <c r="K53" s="185">
        <v>25</v>
      </c>
      <c r="L53" s="83">
        <v>59</v>
      </c>
    </row>
    <row r="54" spans="1:12" s="14" customFormat="1" ht="41.25">
      <c r="A54" s="83">
        <v>40</v>
      </c>
      <c r="B54" s="84" t="s">
        <v>199</v>
      </c>
      <c r="C54" s="85" t="s">
        <v>167</v>
      </c>
      <c r="D54" s="91" t="s">
        <v>158</v>
      </c>
      <c r="E54" s="92">
        <v>37975</v>
      </c>
      <c r="F54" s="91" t="s">
        <v>42</v>
      </c>
      <c r="G54" s="91">
        <v>9</v>
      </c>
      <c r="H54" s="85" t="s">
        <v>228</v>
      </c>
      <c r="I54" s="83"/>
      <c r="J54" s="105">
        <v>14</v>
      </c>
      <c r="K54" s="185">
        <v>24</v>
      </c>
      <c r="L54" s="83">
        <v>59</v>
      </c>
    </row>
    <row r="55" spans="1:12" s="14" customFormat="1" ht="41.25">
      <c r="A55" s="83">
        <v>41</v>
      </c>
      <c r="B55" s="84" t="s">
        <v>101</v>
      </c>
      <c r="C55" s="85" t="s">
        <v>103</v>
      </c>
      <c r="D55" s="53" t="s">
        <v>102</v>
      </c>
      <c r="E55" s="56">
        <v>37658</v>
      </c>
      <c r="F55" s="86" t="s">
        <v>41</v>
      </c>
      <c r="G55" s="55">
        <v>9</v>
      </c>
      <c r="H55" s="85" t="s">
        <v>218</v>
      </c>
      <c r="I55" s="83"/>
      <c r="J55" s="98">
        <v>12.5</v>
      </c>
      <c r="K55" s="185">
        <v>21</v>
      </c>
      <c r="L55" s="83">
        <v>59</v>
      </c>
    </row>
    <row r="56" spans="1:12" s="14" customFormat="1" ht="54.75">
      <c r="A56" s="83">
        <v>42</v>
      </c>
      <c r="B56" s="84" t="s">
        <v>155</v>
      </c>
      <c r="C56" s="85" t="s">
        <v>103</v>
      </c>
      <c r="D56" s="53" t="s">
        <v>156</v>
      </c>
      <c r="E56" s="54">
        <v>37752</v>
      </c>
      <c r="F56" s="86" t="s">
        <v>58</v>
      </c>
      <c r="G56" s="58">
        <v>9</v>
      </c>
      <c r="H56" s="85" t="s">
        <v>252</v>
      </c>
      <c r="I56" s="83"/>
      <c r="J56" s="98">
        <v>12.5</v>
      </c>
      <c r="K56" s="185">
        <v>21</v>
      </c>
      <c r="L56" s="83">
        <v>59</v>
      </c>
    </row>
    <row r="57" spans="1:12" s="14" customFormat="1" ht="41.25">
      <c r="A57" s="83">
        <v>43</v>
      </c>
      <c r="B57" s="99" t="s">
        <v>119</v>
      </c>
      <c r="C57" s="100" t="s">
        <v>121</v>
      </c>
      <c r="D57" s="101" t="s">
        <v>120</v>
      </c>
      <c r="E57" s="102">
        <v>37584</v>
      </c>
      <c r="F57" s="103" t="s">
        <v>46</v>
      </c>
      <c r="G57" s="104">
        <v>9</v>
      </c>
      <c r="H57" s="100" t="s">
        <v>245</v>
      </c>
      <c r="I57" s="98"/>
      <c r="J57" s="98">
        <v>12.5</v>
      </c>
      <c r="K57" s="185">
        <v>21</v>
      </c>
      <c r="L57" s="83">
        <v>59</v>
      </c>
    </row>
    <row r="58" spans="1:12" s="14" customFormat="1" ht="54.75">
      <c r="A58" s="83">
        <v>44</v>
      </c>
      <c r="B58" s="84" t="s">
        <v>144</v>
      </c>
      <c r="C58" s="85" t="s">
        <v>145</v>
      </c>
      <c r="D58" s="57" t="s">
        <v>102</v>
      </c>
      <c r="E58" s="54">
        <v>37848</v>
      </c>
      <c r="F58" s="86" t="s">
        <v>55</v>
      </c>
      <c r="G58" s="58">
        <v>9</v>
      </c>
      <c r="H58" s="85" t="s">
        <v>253</v>
      </c>
      <c r="I58" s="83"/>
      <c r="J58" s="98">
        <v>12.5</v>
      </c>
      <c r="K58" s="185">
        <v>21</v>
      </c>
      <c r="L58" s="83">
        <v>59</v>
      </c>
    </row>
    <row r="59" spans="1:12" s="14" customFormat="1" ht="27">
      <c r="A59" s="83">
        <v>45</v>
      </c>
      <c r="B59" s="84" t="s">
        <v>162</v>
      </c>
      <c r="C59" s="85" t="s">
        <v>164</v>
      </c>
      <c r="D59" s="57" t="s">
        <v>163</v>
      </c>
      <c r="E59" s="54">
        <v>37846</v>
      </c>
      <c r="F59" s="86" t="s">
        <v>60</v>
      </c>
      <c r="G59" s="58">
        <v>9</v>
      </c>
      <c r="H59" s="85" t="s">
        <v>233</v>
      </c>
      <c r="I59" s="83"/>
      <c r="J59" s="98">
        <v>12</v>
      </c>
      <c r="K59" s="185">
        <v>20</v>
      </c>
      <c r="L59" s="83">
        <v>59</v>
      </c>
    </row>
    <row r="60" spans="1:12" s="14" customFormat="1" ht="54.75">
      <c r="A60" s="83">
        <v>46</v>
      </c>
      <c r="B60" s="84" t="s">
        <v>89</v>
      </c>
      <c r="C60" s="85" t="s">
        <v>91</v>
      </c>
      <c r="D60" s="57" t="s">
        <v>90</v>
      </c>
      <c r="E60" s="54">
        <v>37619</v>
      </c>
      <c r="F60" s="86" t="s">
        <v>39</v>
      </c>
      <c r="G60" s="58">
        <v>9</v>
      </c>
      <c r="H60" s="85" t="s">
        <v>262</v>
      </c>
      <c r="I60" s="83"/>
      <c r="J60" s="98">
        <v>12</v>
      </c>
      <c r="K60" s="185">
        <v>20</v>
      </c>
      <c r="L60" s="83">
        <v>59</v>
      </c>
    </row>
    <row r="61" spans="1:12" s="14" customFormat="1" ht="41.25">
      <c r="A61" s="83">
        <v>47</v>
      </c>
      <c r="B61" s="84" t="s">
        <v>198</v>
      </c>
      <c r="C61" s="85" t="s">
        <v>167</v>
      </c>
      <c r="D61" s="76" t="s">
        <v>180</v>
      </c>
      <c r="E61" s="77">
        <v>37786</v>
      </c>
      <c r="F61" s="72" t="s">
        <v>77</v>
      </c>
      <c r="G61" s="78" t="s">
        <v>78</v>
      </c>
      <c r="H61" s="85" t="s">
        <v>243</v>
      </c>
      <c r="I61" s="83"/>
      <c r="J61" s="98">
        <v>11.5</v>
      </c>
      <c r="K61" s="185">
        <v>19</v>
      </c>
      <c r="L61" s="83">
        <v>59</v>
      </c>
    </row>
    <row r="62" spans="1:12" s="14" customFormat="1" ht="41.25">
      <c r="A62" s="83">
        <v>48</v>
      </c>
      <c r="B62" s="84" t="s">
        <v>192</v>
      </c>
      <c r="C62" s="85" t="s">
        <v>193</v>
      </c>
      <c r="D62" s="72" t="s">
        <v>110</v>
      </c>
      <c r="E62" s="73">
        <v>37827</v>
      </c>
      <c r="F62" s="63" t="s">
        <v>75</v>
      </c>
      <c r="G62" s="74" t="s">
        <v>76</v>
      </c>
      <c r="H62" s="85" t="s">
        <v>234</v>
      </c>
      <c r="I62" s="83"/>
      <c r="J62" s="98">
        <v>11.5</v>
      </c>
      <c r="K62" s="185">
        <v>19</v>
      </c>
      <c r="L62" s="83">
        <v>59</v>
      </c>
    </row>
    <row r="63" spans="1:12" s="14" customFormat="1" ht="42.75">
      <c r="A63" s="83">
        <v>49</v>
      </c>
      <c r="B63" s="84" t="s">
        <v>203</v>
      </c>
      <c r="C63" s="85" t="s">
        <v>205</v>
      </c>
      <c r="D63" s="51" t="s">
        <v>204</v>
      </c>
      <c r="E63" s="93">
        <v>37843</v>
      </c>
      <c r="F63" s="94" t="s">
        <v>37</v>
      </c>
      <c r="G63" s="51">
        <v>9</v>
      </c>
      <c r="H63" s="85" t="s">
        <v>229</v>
      </c>
      <c r="I63" s="83"/>
      <c r="J63" s="98">
        <v>11.5</v>
      </c>
      <c r="K63" s="185">
        <v>19</v>
      </c>
      <c r="L63" s="83">
        <v>59</v>
      </c>
    </row>
    <row r="64" spans="1:12" s="14" customFormat="1" ht="41.25">
      <c r="A64" s="83">
        <v>50</v>
      </c>
      <c r="B64" s="84" t="s">
        <v>98</v>
      </c>
      <c r="C64" s="85" t="s">
        <v>100</v>
      </c>
      <c r="D64" s="53" t="s">
        <v>99</v>
      </c>
      <c r="E64" s="56">
        <v>37667</v>
      </c>
      <c r="F64" s="86" t="s">
        <v>41</v>
      </c>
      <c r="G64" s="55">
        <v>9</v>
      </c>
      <c r="H64" s="85" t="s">
        <v>218</v>
      </c>
      <c r="I64" s="83"/>
      <c r="J64" s="98">
        <v>11</v>
      </c>
      <c r="K64" s="185">
        <v>19</v>
      </c>
      <c r="L64" s="83">
        <v>59</v>
      </c>
    </row>
    <row r="65" spans="1:12" s="14" customFormat="1" ht="41.25">
      <c r="A65" s="83">
        <v>51</v>
      </c>
      <c r="B65" s="99" t="s">
        <v>133</v>
      </c>
      <c r="C65" s="100" t="s">
        <v>134</v>
      </c>
      <c r="D65" s="112" t="s">
        <v>110</v>
      </c>
      <c r="E65" s="114">
        <v>37974</v>
      </c>
      <c r="F65" s="103" t="s">
        <v>51</v>
      </c>
      <c r="G65" s="109">
        <v>9</v>
      </c>
      <c r="H65" s="100" t="s">
        <v>238</v>
      </c>
      <c r="I65" s="98"/>
      <c r="J65" s="98">
        <v>11</v>
      </c>
      <c r="K65" s="185">
        <v>19</v>
      </c>
      <c r="L65" s="83">
        <v>59</v>
      </c>
    </row>
    <row r="66" spans="1:12" s="14" customFormat="1" ht="41.25">
      <c r="A66" s="83">
        <v>52</v>
      </c>
      <c r="B66" s="84" t="s">
        <v>175</v>
      </c>
      <c r="C66" s="85" t="s">
        <v>134</v>
      </c>
      <c r="D66" s="89" t="s">
        <v>81</v>
      </c>
      <c r="E66" s="90">
        <v>37736</v>
      </c>
      <c r="F66" s="86" t="s">
        <v>65</v>
      </c>
      <c r="G66" s="70">
        <v>9</v>
      </c>
      <c r="H66" s="85" t="s">
        <v>246</v>
      </c>
      <c r="I66" s="83"/>
      <c r="J66" s="98">
        <v>10.5</v>
      </c>
      <c r="K66" s="185">
        <v>18</v>
      </c>
      <c r="L66" s="83">
        <v>59</v>
      </c>
    </row>
    <row r="67" spans="1:12" s="14" customFormat="1" ht="27">
      <c r="A67" s="83">
        <v>53</v>
      </c>
      <c r="B67" s="84" t="s">
        <v>213</v>
      </c>
      <c r="C67" s="85" t="s">
        <v>170</v>
      </c>
      <c r="D67" s="85" t="s">
        <v>240</v>
      </c>
      <c r="E67" s="85" t="s">
        <v>241</v>
      </c>
      <c r="F67" s="96" t="s">
        <v>268</v>
      </c>
      <c r="G67" s="83">
        <v>9</v>
      </c>
      <c r="H67" s="85" t="s">
        <v>242</v>
      </c>
      <c r="I67" s="83"/>
      <c r="J67" s="98">
        <v>10.5</v>
      </c>
      <c r="K67" s="185">
        <v>18</v>
      </c>
      <c r="L67" s="83">
        <v>59</v>
      </c>
    </row>
    <row r="68" spans="1:12" s="14" customFormat="1" ht="41.25">
      <c r="A68" s="83">
        <v>54</v>
      </c>
      <c r="B68" s="84" t="s">
        <v>215</v>
      </c>
      <c r="C68" s="85" t="s">
        <v>154</v>
      </c>
      <c r="D68" s="85" t="s">
        <v>226</v>
      </c>
      <c r="E68" s="95">
        <v>37759</v>
      </c>
      <c r="F68" s="96" t="s">
        <v>269</v>
      </c>
      <c r="G68" s="83">
        <v>9</v>
      </c>
      <c r="H68" s="85" t="s">
        <v>227</v>
      </c>
      <c r="I68" s="83"/>
      <c r="J68" s="98">
        <v>9.5</v>
      </c>
      <c r="K68" s="185">
        <v>16</v>
      </c>
      <c r="L68" s="83">
        <v>59</v>
      </c>
    </row>
    <row r="69" spans="1:12" s="14" customFormat="1" ht="41.25">
      <c r="A69" s="83">
        <v>55</v>
      </c>
      <c r="B69" s="84" t="s">
        <v>106</v>
      </c>
      <c r="C69" s="85" t="s">
        <v>108</v>
      </c>
      <c r="D69" s="53" t="s">
        <v>107</v>
      </c>
      <c r="E69" s="54">
        <v>37805</v>
      </c>
      <c r="F69" s="86" t="s">
        <v>42</v>
      </c>
      <c r="G69" s="62">
        <v>9</v>
      </c>
      <c r="H69" s="85" t="s">
        <v>228</v>
      </c>
      <c r="I69" s="83"/>
      <c r="J69" s="98">
        <v>9.5</v>
      </c>
      <c r="K69" s="185">
        <v>16</v>
      </c>
      <c r="L69" s="83">
        <v>59</v>
      </c>
    </row>
    <row r="70" spans="1:12" s="14" customFormat="1" ht="54.75">
      <c r="A70" s="83">
        <v>56</v>
      </c>
      <c r="B70" s="84" t="s">
        <v>146</v>
      </c>
      <c r="C70" s="85" t="s">
        <v>148</v>
      </c>
      <c r="D70" s="53" t="s">
        <v>147</v>
      </c>
      <c r="E70" s="54">
        <v>37712</v>
      </c>
      <c r="F70" s="86" t="s">
        <v>55</v>
      </c>
      <c r="G70" s="58">
        <v>9</v>
      </c>
      <c r="H70" s="85" t="s">
        <v>260</v>
      </c>
      <c r="I70" s="83"/>
      <c r="J70" s="98">
        <v>9.5</v>
      </c>
      <c r="K70" s="185">
        <v>16</v>
      </c>
      <c r="L70" s="83">
        <v>59</v>
      </c>
    </row>
    <row r="71" spans="1:12" s="14" customFormat="1" ht="69">
      <c r="A71" s="83">
        <v>57</v>
      </c>
      <c r="B71" s="84" t="s">
        <v>92</v>
      </c>
      <c r="C71" s="85" t="s">
        <v>94</v>
      </c>
      <c r="D71" s="59" t="s">
        <v>93</v>
      </c>
      <c r="E71" s="60">
        <v>37838</v>
      </c>
      <c r="F71" s="86" t="s">
        <v>40</v>
      </c>
      <c r="G71" s="61">
        <v>9</v>
      </c>
      <c r="H71" s="85" t="s">
        <v>255</v>
      </c>
      <c r="I71" s="83"/>
      <c r="J71" s="98">
        <v>9</v>
      </c>
      <c r="K71" s="185">
        <v>15</v>
      </c>
      <c r="L71" s="83">
        <v>59</v>
      </c>
    </row>
    <row r="72" spans="1:12" s="14" customFormat="1" ht="69">
      <c r="A72" s="83">
        <v>58</v>
      </c>
      <c r="B72" s="84" t="s">
        <v>168</v>
      </c>
      <c r="C72" s="85" t="s">
        <v>164</v>
      </c>
      <c r="D72" s="53" t="s">
        <v>169</v>
      </c>
      <c r="E72" s="56">
        <v>37673</v>
      </c>
      <c r="F72" s="86" t="s">
        <v>62</v>
      </c>
      <c r="G72" s="58">
        <v>9</v>
      </c>
      <c r="H72" s="85" t="s">
        <v>263</v>
      </c>
      <c r="I72" s="83"/>
      <c r="J72" s="98">
        <v>9</v>
      </c>
      <c r="K72" s="185">
        <v>15</v>
      </c>
      <c r="L72" s="83">
        <v>59</v>
      </c>
    </row>
    <row r="73" spans="1:12" s="14" customFormat="1" ht="41.25">
      <c r="A73" s="83">
        <v>59</v>
      </c>
      <c r="B73" s="84" t="s">
        <v>157</v>
      </c>
      <c r="C73" s="85" t="s">
        <v>159</v>
      </c>
      <c r="D73" s="57" t="s">
        <v>158</v>
      </c>
      <c r="E73" s="54">
        <v>37639</v>
      </c>
      <c r="F73" s="86" t="s">
        <v>59</v>
      </c>
      <c r="G73" s="58">
        <v>9</v>
      </c>
      <c r="H73" s="85" t="s">
        <v>258</v>
      </c>
      <c r="I73" s="83"/>
      <c r="J73" s="98">
        <v>8.5</v>
      </c>
      <c r="K73" s="185">
        <v>14</v>
      </c>
      <c r="L73" s="83">
        <v>59</v>
      </c>
    </row>
    <row r="74" spans="1:12" s="14" customFormat="1" ht="41.25">
      <c r="A74" s="83">
        <v>60</v>
      </c>
      <c r="B74" s="99" t="s">
        <v>115</v>
      </c>
      <c r="C74" s="100" t="s">
        <v>117</v>
      </c>
      <c r="D74" s="107" t="s">
        <v>116</v>
      </c>
      <c r="E74" s="108">
        <v>37775</v>
      </c>
      <c r="F74" s="103" t="s">
        <v>45</v>
      </c>
      <c r="G74" s="109">
        <v>9</v>
      </c>
      <c r="H74" s="100" t="s">
        <v>224</v>
      </c>
      <c r="I74" s="98"/>
      <c r="J74" s="98">
        <v>8.5</v>
      </c>
      <c r="K74" s="185">
        <v>14</v>
      </c>
      <c r="L74" s="83">
        <v>59</v>
      </c>
    </row>
    <row r="75" spans="1:12" s="14" customFormat="1" ht="69">
      <c r="A75" s="83">
        <v>61</v>
      </c>
      <c r="B75" s="84" t="s">
        <v>95</v>
      </c>
      <c r="C75" s="85" t="s">
        <v>97</v>
      </c>
      <c r="D75" s="53" t="s">
        <v>96</v>
      </c>
      <c r="E75" s="54">
        <v>37637</v>
      </c>
      <c r="F75" s="86" t="s">
        <v>40</v>
      </c>
      <c r="G75" s="55">
        <v>9</v>
      </c>
      <c r="H75" s="85" t="s">
        <v>265</v>
      </c>
      <c r="I75" s="83"/>
      <c r="J75" s="98">
        <v>7.5</v>
      </c>
      <c r="K75" s="185">
        <v>12</v>
      </c>
      <c r="L75" s="83">
        <v>59</v>
      </c>
    </row>
    <row r="76" spans="1:12" s="14" customFormat="1" ht="41.25">
      <c r="A76" s="83">
        <v>62</v>
      </c>
      <c r="B76" s="182" t="s">
        <v>871</v>
      </c>
      <c r="C76" s="183" t="s">
        <v>663</v>
      </c>
      <c r="D76" s="183" t="s">
        <v>872</v>
      </c>
      <c r="E76" s="184">
        <v>37756</v>
      </c>
      <c r="F76" s="53" t="s">
        <v>850</v>
      </c>
      <c r="G76" s="112">
        <v>9</v>
      </c>
      <c r="H76" s="112" t="s">
        <v>854</v>
      </c>
      <c r="I76" s="85"/>
      <c r="J76" s="98">
        <v>7</v>
      </c>
      <c r="K76" s="185">
        <v>12</v>
      </c>
      <c r="L76" s="83">
        <v>59</v>
      </c>
    </row>
    <row r="77" spans="1:12" s="14" customFormat="1" ht="41.25">
      <c r="A77" s="83">
        <v>63</v>
      </c>
      <c r="B77" s="183" t="s">
        <v>873</v>
      </c>
      <c r="C77" s="183" t="s">
        <v>874</v>
      </c>
      <c r="D77" s="183" t="s">
        <v>478</v>
      </c>
      <c r="E77" s="184">
        <v>37670</v>
      </c>
      <c r="F77" s="53" t="s">
        <v>850</v>
      </c>
      <c r="G77" s="112">
        <v>9</v>
      </c>
      <c r="H77" s="112" t="s">
        <v>854</v>
      </c>
      <c r="I77" s="85"/>
      <c r="J77" s="98">
        <v>3</v>
      </c>
      <c r="K77" s="185">
        <v>5</v>
      </c>
      <c r="L77" s="83">
        <v>59</v>
      </c>
    </row>
    <row r="78" spans="1:12" s="14" customFormat="1" ht="41.25">
      <c r="A78" s="83">
        <v>64</v>
      </c>
      <c r="B78" s="182" t="s">
        <v>875</v>
      </c>
      <c r="C78" s="183" t="s">
        <v>282</v>
      </c>
      <c r="D78" s="183" t="s">
        <v>99</v>
      </c>
      <c r="E78" s="184">
        <v>37852</v>
      </c>
      <c r="F78" s="53" t="s">
        <v>850</v>
      </c>
      <c r="G78" s="112">
        <v>9</v>
      </c>
      <c r="H78" s="112" t="s">
        <v>854</v>
      </c>
      <c r="I78" s="85"/>
      <c r="J78" s="98">
        <v>2</v>
      </c>
      <c r="K78" s="185">
        <v>3</v>
      </c>
      <c r="L78" s="83">
        <v>59</v>
      </c>
    </row>
    <row r="79" spans="1:12" s="14" customFormat="1" ht="41.25">
      <c r="A79" s="83">
        <v>65</v>
      </c>
      <c r="B79" s="182" t="s">
        <v>876</v>
      </c>
      <c r="C79" s="183" t="s">
        <v>877</v>
      </c>
      <c r="D79" s="183" t="s">
        <v>240</v>
      </c>
      <c r="E79" s="184">
        <v>37826</v>
      </c>
      <c r="F79" s="53" t="s">
        <v>850</v>
      </c>
      <c r="G79" s="112">
        <v>9</v>
      </c>
      <c r="H79" s="112" t="s">
        <v>854</v>
      </c>
      <c r="I79" s="85"/>
      <c r="J79" s="98">
        <v>1</v>
      </c>
      <c r="K79" s="185">
        <v>2</v>
      </c>
      <c r="L79" s="83">
        <v>59</v>
      </c>
    </row>
    <row r="80" spans="1:12" s="14" customFormat="1" ht="13.5">
      <c r="A80" s="13"/>
      <c r="C80" s="15"/>
      <c r="D80" s="15"/>
      <c r="E80" s="15"/>
      <c r="F80" s="13"/>
      <c r="G80" s="13"/>
      <c r="H80" s="15"/>
      <c r="I80" s="13"/>
      <c r="J80" s="13"/>
      <c r="K80" s="13"/>
      <c r="L80" s="13"/>
    </row>
    <row r="81" spans="1:12" s="14" customFormat="1" ht="13.5">
      <c r="A81" s="13"/>
      <c r="C81" s="15"/>
      <c r="D81" s="15"/>
      <c r="E81" s="15"/>
      <c r="F81" s="13"/>
      <c r="G81" s="13"/>
      <c r="H81" s="15"/>
      <c r="I81" s="13"/>
      <c r="J81" s="13"/>
      <c r="K81" s="13"/>
      <c r="L81" s="13"/>
    </row>
    <row r="82" spans="1:12" s="14" customFormat="1" ht="13.5">
      <c r="A82" s="13"/>
      <c r="C82" s="15"/>
      <c r="D82" s="15"/>
      <c r="E82" s="15"/>
      <c r="F82" s="13"/>
      <c r="G82" s="13"/>
      <c r="H82" s="15"/>
      <c r="I82" s="13"/>
      <c r="J82" s="13"/>
      <c r="K82" s="13"/>
      <c r="L82" s="13"/>
    </row>
    <row r="83" spans="1:12" s="14" customFormat="1" ht="13.5">
      <c r="A83" s="13"/>
      <c r="C83" s="15"/>
      <c r="D83" s="15"/>
      <c r="E83" s="15"/>
      <c r="F83" s="13"/>
      <c r="G83" s="13"/>
      <c r="H83" s="15"/>
      <c r="I83" s="13"/>
      <c r="J83" s="13"/>
      <c r="K83" s="13"/>
      <c r="L83" s="13"/>
    </row>
    <row r="84" spans="1:12" s="14" customFormat="1" ht="13.5">
      <c r="A84" s="13"/>
      <c r="C84" s="15"/>
      <c r="D84" s="15"/>
      <c r="E84" s="15"/>
      <c r="F84" s="13"/>
      <c r="G84" s="13"/>
      <c r="H84" s="15"/>
      <c r="I84" s="13"/>
      <c r="J84" s="13"/>
      <c r="K84" s="13"/>
      <c r="L84" s="13"/>
    </row>
    <row r="85" spans="1:12" s="14" customFormat="1" ht="13.5">
      <c r="A85" s="13"/>
      <c r="C85" s="15"/>
      <c r="D85" s="15"/>
      <c r="E85" s="15"/>
      <c r="F85" s="13"/>
      <c r="G85" s="13"/>
      <c r="H85" s="15"/>
      <c r="I85" s="13"/>
      <c r="J85" s="13"/>
      <c r="K85" s="13"/>
      <c r="L85" s="13"/>
    </row>
    <row r="86" spans="1:12" s="14" customFormat="1" ht="13.5">
      <c r="A86" s="13"/>
      <c r="C86" s="15"/>
      <c r="D86" s="15"/>
      <c r="E86" s="15"/>
      <c r="F86" s="13"/>
      <c r="G86" s="13"/>
      <c r="H86" s="15"/>
      <c r="I86" s="13"/>
      <c r="J86" s="13"/>
      <c r="K86" s="13"/>
      <c r="L86" s="13"/>
    </row>
    <row r="87" spans="1:12" s="14" customFormat="1" ht="13.5">
      <c r="A87" s="13"/>
      <c r="C87" s="15"/>
      <c r="D87" s="15"/>
      <c r="E87" s="15"/>
      <c r="F87" s="13"/>
      <c r="G87" s="13"/>
      <c r="H87" s="15"/>
      <c r="I87" s="13"/>
      <c r="J87" s="13"/>
      <c r="K87" s="13"/>
      <c r="L87" s="13"/>
    </row>
    <row r="88" spans="1:12" s="14" customFormat="1" ht="13.5">
      <c r="A88" s="13"/>
      <c r="C88" s="15"/>
      <c r="D88" s="15"/>
      <c r="E88" s="15"/>
      <c r="F88" s="13"/>
      <c r="G88" s="13"/>
      <c r="H88" s="15"/>
      <c r="I88" s="13"/>
      <c r="J88" s="13"/>
      <c r="K88" s="13"/>
      <c r="L88" s="13"/>
    </row>
    <row r="89" spans="1:12" s="14" customFormat="1" ht="13.5">
      <c r="A89" s="13"/>
      <c r="C89" s="15"/>
      <c r="D89" s="15"/>
      <c r="E89" s="15"/>
      <c r="F89" s="13"/>
      <c r="G89" s="13"/>
      <c r="H89" s="15"/>
      <c r="I89" s="13"/>
      <c r="J89" s="13"/>
      <c r="K89" s="13"/>
      <c r="L89" s="13"/>
    </row>
  </sheetData>
  <sheetProtection/>
  <autoFilter ref="D5:L5">
    <sortState ref="D6:L89">
      <sortCondition descending="1" sortBy="value" ref="K6:K89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3937007874015748" right="0.3937007874015748" top="0.5511811023622047" bottom="0.35433070866141736" header="0" footer="0"/>
  <pageSetup fitToHeight="0" fitToWidth="1" horizontalDpi="600" verticalDpi="600" orientation="landscape" paperSize="9" scale="68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E69" sqref="E69"/>
    </sheetView>
  </sheetViews>
  <sheetFormatPr defaultColWidth="9.140625" defaultRowHeight="15"/>
  <cols>
    <col min="1" max="1" width="7.421875" style="9" customWidth="1"/>
    <col min="2" max="2" width="17.7109375" style="9" customWidth="1"/>
    <col min="3" max="3" width="12.28125" style="9" customWidth="1"/>
    <col min="4" max="4" width="16.57421875" style="9" customWidth="1"/>
    <col min="5" max="5" width="14.00390625" style="9" customWidth="1"/>
    <col min="6" max="6" width="33.140625" style="9" customWidth="1"/>
    <col min="7" max="7" width="10.140625" style="9" bestFit="1" customWidth="1"/>
    <col min="8" max="8" width="40.421875" style="15" customWidth="1"/>
    <col min="9" max="9" width="9.140625" style="12" customWidth="1"/>
    <col min="10" max="10" width="8.421875" style="12" customWidth="1"/>
    <col min="11" max="11" width="7.57421875" style="12" customWidth="1"/>
    <col min="12" max="12" width="9.140625" style="12" customWidth="1"/>
    <col min="13" max="16384" width="9.140625" style="9" customWidth="1"/>
  </cols>
  <sheetData>
    <row r="1" spans="1:2" ht="13.5">
      <c r="A1" s="9" t="s">
        <v>11</v>
      </c>
      <c r="B1" s="9" t="s">
        <v>12</v>
      </c>
    </row>
    <row r="2" spans="1:10" ht="13.5">
      <c r="A2" s="167" t="s">
        <v>36</v>
      </c>
      <c r="B2" s="167"/>
      <c r="C2" s="167"/>
      <c r="D2" s="1"/>
      <c r="E2" s="1"/>
      <c r="F2" s="1"/>
      <c r="G2" s="1"/>
      <c r="H2" s="17"/>
      <c r="I2" s="1"/>
      <c r="J2" s="1"/>
    </row>
    <row r="3" spans="1:10" ht="13.5">
      <c r="A3" s="168" t="s">
        <v>17</v>
      </c>
      <c r="B3" s="169"/>
      <c r="D3" s="6"/>
      <c r="E3" s="6"/>
      <c r="F3" s="6"/>
      <c r="G3" s="6"/>
      <c r="H3" s="19"/>
      <c r="I3" s="6"/>
      <c r="J3" s="6"/>
    </row>
    <row r="4" spans="1:10" ht="13.5">
      <c r="A4" s="1"/>
      <c r="B4" s="1"/>
      <c r="C4" s="7"/>
      <c r="D4" s="7"/>
      <c r="E4" s="7"/>
      <c r="F4" s="7"/>
      <c r="G4" s="7"/>
      <c r="H4" s="21"/>
      <c r="I4" s="7"/>
      <c r="J4" s="7"/>
    </row>
    <row r="5" spans="1:12" ht="82.5">
      <c r="A5" s="2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21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spans="1:12" ht="72" customHeight="1">
      <c r="A6" s="190">
        <v>1</v>
      </c>
      <c r="B6" s="190" t="s">
        <v>711</v>
      </c>
      <c r="C6" s="190" t="s">
        <v>712</v>
      </c>
      <c r="D6" s="192" t="s">
        <v>713</v>
      </c>
      <c r="E6" s="193">
        <v>37257</v>
      </c>
      <c r="F6" s="194" t="s">
        <v>75</v>
      </c>
      <c r="G6" s="195">
        <v>10</v>
      </c>
      <c r="H6" s="190" t="s">
        <v>714</v>
      </c>
      <c r="I6" s="190" t="s">
        <v>858</v>
      </c>
      <c r="J6" s="190">
        <v>53.1</v>
      </c>
      <c r="K6" s="191">
        <f>J6/L6*100</f>
        <v>61.60092807424594</v>
      </c>
      <c r="L6" s="190">
        <v>86.2</v>
      </c>
    </row>
    <row r="7" spans="1:12" ht="69.75" customHeight="1">
      <c r="A7" s="190">
        <v>2</v>
      </c>
      <c r="B7" s="190" t="s">
        <v>719</v>
      </c>
      <c r="C7" s="190" t="s">
        <v>129</v>
      </c>
      <c r="D7" s="196" t="s">
        <v>478</v>
      </c>
      <c r="E7" s="193">
        <v>37388</v>
      </c>
      <c r="F7" s="194" t="s">
        <v>75</v>
      </c>
      <c r="G7" s="195">
        <v>10</v>
      </c>
      <c r="H7" s="190" t="s">
        <v>714</v>
      </c>
      <c r="I7" s="190" t="s">
        <v>858</v>
      </c>
      <c r="J7" s="190">
        <v>44.5</v>
      </c>
      <c r="K7" s="191">
        <f>J7/L7*100</f>
        <v>51.624129930394425</v>
      </c>
      <c r="L7" s="190">
        <v>86.2</v>
      </c>
    </row>
    <row r="8" spans="1:12" ht="76.5" customHeight="1">
      <c r="A8" s="190">
        <v>3</v>
      </c>
      <c r="B8" s="190" t="s">
        <v>629</v>
      </c>
      <c r="C8" s="190" t="s">
        <v>97</v>
      </c>
      <c r="D8" s="197" t="s">
        <v>630</v>
      </c>
      <c r="E8" s="198">
        <v>37295</v>
      </c>
      <c r="F8" s="199" t="s">
        <v>47</v>
      </c>
      <c r="G8" s="195">
        <v>10</v>
      </c>
      <c r="H8" s="190" t="s">
        <v>631</v>
      </c>
      <c r="I8" s="190"/>
      <c r="J8" s="190">
        <v>38.2</v>
      </c>
      <c r="K8" s="191">
        <f>J8/L8*100</f>
        <v>44.31554524361949</v>
      </c>
      <c r="L8" s="190">
        <v>86.2</v>
      </c>
    </row>
    <row r="9" spans="1:12" ht="68.25" customHeight="1">
      <c r="A9" s="190">
        <v>4</v>
      </c>
      <c r="B9" s="200" t="s">
        <v>878</v>
      </c>
      <c r="C9" s="200" t="s">
        <v>879</v>
      </c>
      <c r="D9" s="200" t="s">
        <v>314</v>
      </c>
      <c r="E9" s="201">
        <v>37412</v>
      </c>
      <c r="F9" s="195" t="s">
        <v>850</v>
      </c>
      <c r="G9" s="202">
        <v>10</v>
      </c>
      <c r="H9" s="202" t="s">
        <v>880</v>
      </c>
      <c r="I9" s="190"/>
      <c r="J9" s="203">
        <v>35</v>
      </c>
      <c r="K9" s="204">
        <v>41</v>
      </c>
      <c r="L9" s="203">
        <v>86.2</v>
      </c>
    </row>
    <row r="10" spans="1:12" ht="67.5" customHeight="1">
      <c r="A10" s="190">
        <v>5</v>
      </c>
      <c r="B10" s="190" t="s">
        <v>715</v>
      </c>
      <c r="C10" s="190" t="s">
        <v>716</v>
      </c>
      <c r="D10" s="192" t="s">
        <v>123</v>
      </c>
      <c r="E10" s="205">
        <v>37531</v>
      </c>
      <c r="F10" s="194" t="s">
        <v>75</v>
      </c>
      <c r="G10" s="195">
        <v>10</v>
      </c>
      <c r="H10" s="190" t="s">
        <v>714</v>
      </c>
      <c r="I10" s="190"/>
      <c r="J10" s="190">
        <v>35</v>
      </c>
      <c r="K10" s="191">
        <f>J10/L10*100</f>
        <v>40.603248259860784</v>
      </c>
      <c r="L10" s="190">
        <v>86.2</v>
      </c>
    </row>
    <row r="11" spans="1:12" ht="100.5" customHeight="1">
      <c r="A11" s="190">
        <v>6</v>
      </c>
      <c r="B11" s="190" t="s">
        <v>740</v>
      </c>
      <c r="C11" s="190" t="s">
        <v>117</v>
      </c>
      <c r="D11" s="203" t="s">
        <v>741</v>
      </c>
      <c r="E11" s="206">
        <v>37407</v>
      </c>
      <c r="F11" s="199" t="s">
        <v>742</v>
      </c>
      <c r="G11" s="195">
        <v>10</v>
      </c>
      <c r="H11" s="190" t="s">
        <v>701</v>
      </c>
      <c r="I11" s="190"/>
      <c r="J11" s="190">
        <v>33.5</v>
      </c>
      <c r="K11" s="191">
        <f>J11/L11*100</f>
        <v>38.8631090487239</v>
      </c>
      <c r="L11" s="190">
        <v>86.2</v>
      </c>
    </row>
    <row r="12" spans="1:12" ht="67.5" customHeight="1">
      <c r="A12" s="190">
        <v>7</v>
      </c>
      <c r="B12" s="190" t="s">
        <v>646</v>
      </c>
      <c r="C12" s="190" t="s">
        <v>647</v>
      </c>
      <c r="D12" s="195" t="s">
        <v>478</v>
      </c>
      <c r="E12" s="207">
        <v>37531</v>
      </c>
      <c r="F12" s="199" t="s">
        <v>52</v>
      </c>
      <c r="G12" s="195">
        <v>10</v>
      </c>
      <c r="H12" s="190" t="s">
        <v>648</v>
      </c>
      <c r="I12" s="190"/>
      <c r="J12" s="190">
        <v>33</v>
      </c>
      <c r="K12" s="191">
        <f>J12/L12*100</f>
        <v>38.2830626450116</v>
      </c>
      <c r="L12" s="190">
        <v>86.2</v>
      </c>
    </row>
    <row r="13" spans="1:12" ht="80.25" customHeight="1">
      <c r="A13" s="190">
        <v>8</v>
      </c>
      <c r="B13" s="190" t="s">
        <v>700</v>
      </c>
      <c r="C13" s="190" t="s">
        <v>549</v>
      </c>
      <c r="D13" s="195" t="s">
        <v>399</v>
      </c>
      <c r="E13" s="208">
        <v>37519</v>
      </c>
      <c r="F13" s="199" t="s">
        <v>63</v>
      </c>
      <c r="G13" s="195">
        <v>10</v>
      </c>
      <c r="H13" s="190" t="s">
        <v>701</v>
      </c>
      <c r="I13" s="190"/>
      <c r="J13" s="190">
        <v>32.2</v>
      </c>
      <c r="K13" s="191">
        <f>J13/L13*100</f>
        <v>37.35498839907193</v>
      </c>
      <c r="L13" s="190">
        <v>86.2</v>
      </c>
    </row>
    <row r="14" spans="1:12" ht="78" customHeight="1">
      <c r="A14" s="190">
        <v>9</v>
      </c>
      <c r="B14" s="190" t="s">
        <v>644</v>
      </c>
      <c r="C14" s="190" t="s">
        <v>103</v>
      </c>
      <c r="D14" s="209" t="s">
        <v>478</v>
      </c>
      <c r="E14" s="210">
        <v>37394</v>
      </c>
      <c r="F14" s="199" t="s">
        <v>49</v>
      </c>
      <c r="G14" s="195">
        <v>10</v>
      </c>
      <c r="H14" s="190" t="s">
        <v>645</v>
      </c>
      <c r="I14" s="190"/>
      <c r="J14" s="190">
        <v>31.5</v>
      </c>
      <c r="K14" s="191">
        <f>J14/L14*100</f>
        <v>36.542923433874705</v>
      </c>
      <c r="L14" s="190">
        <v>86.2</v>
      </c>
    </row>
    <row r="15" spans="1:12" ht="69">
      <c r="A15" s="190">
        <v>10</v>
      </c>
      <c r="B15" s="190" t="s">
        <v>616</v>
      </c>
      <c r="C15" s="190" t="s">
        <v>617</v>
      </c>
      <c r="D15" s="190" t="s">
        <v>378</v>
      </c>
      <c r="E15" s="207">
        <v>37317</v>
      </c>
      <c r="F15" s="199" t="s">
        <v>42</v>
      </c>
      <c r="G15" s="195">
        <v>10</v>
      </c>
      <c r="H15" s="190" t="s">
        <v>309</v>
      </c>
      <c r="I15" s="190"/>
      <c r="J15" s="190">
        <v>31</v>
      </c>
      <c r="K15" s="191">
        <f>J15/L15*100</f>
        <v>35.96287703016241</v>
      </c>
      <c r="L15" s="190">
        <v>86.2</v>
      </c>
    </row>
    <row r="16" spans="1:12" ht="63" customHeight="1">
      <c r="A16" s="190">
        <v>11</v>
      </c>
      <c r="B16" s="190" t="s">
        <v>658</v>
      </c>
      <c r="C16" s="190" t="s">
        <v>659</v>
      </c>
      <c r="D16" s="195" t="s">
        <v>660</v>
      </c>
      <c r="E16" s="210">
        <v>37337</v>
      </c>
      <c r="F16" s="199" t="s">
        <v>55</v>
      </c>
      <c r="G16" s="195">
        <v>10</v>
      </c>
      <c r="H16" s="190" t="s">
        <v>661</v>
      </c>
      <c r="I16" s="190"/>
      <c r="J16" s="190">
        <v>29.5</v>
      </c>
      <c r="K16" s="191">
        <f>J16/L16*100</f>
        <v>34.222737819025525</v>
      </c>
      <c r="L16" s="190">
        <v>86.2</v>
      </c>
    </row>
    <row r="17" spans="1:12" ht="53.25" customHeight="1">
      <c r="A17" s="190">
        <v>12</v>
      </c>
      <c r="B17" s="190" t="s">
        <v>608</v>
      </c>
      <c r="C17" s="190" t="s">
        <v>167</v>
      </c>
      <c r="D17" s="190" t="s">
        <v>517</v>
      </c>
      <c r="E17" s="210">
        <v>37234</v>
      </c>
      <c r="F17" s="195" t="s">
        <v>38</v>
      </c>
      <c r="G17" s="195">
        <v>10</v>
      </c>
      <c r="H17" s="190" t="s">
        <v>315</v>
      </c>
      <c r="I17" s="190"/>
      <c r="J17" s="190">
        <v>29</v>
      </c>
      <c r="K17" s="191">
        <f>J17/L17*100</f>
        <v>33.64269141531322</v>
      </c>
      <c r="L17" s="190">
        <v>86.2</v>
      </c>
    </row>
    <row r="18" spans="1:12" ht="88.5" customHeight="1">
      <c r="A18" s="190">
        <v>13</v>
      </c>
      <c r="B18" s="190" t="s">
        <v>608</v>
      </c>
      <c r="C18" s="190" t="s">
        <v>707</v>
      </c>
      <c r="D18" s="211" t="s">
        <v>708</v>
      </c>
      <c r="E18" s="210">
        <v>37371</v>
      </c>
      <c r="F18" s="199" t="s">
        <v>709</v>
      </c>
      <c r="G18" s="195">
        <v>10</v>
      </c>
      <c r="H18" s="190" t="s">
        <v>710</v>
      </c>
      <c r="I18" s="190"/>
      <c r="J18" s="190">
        <v>29</v>
      </c>
      <c r="K18" s="191">
        <f>J18/L18*100</f>
        <v>33.64269141531322</v>
      </c>
      <c r="L18" s="190">
        <v>86.2</v>
      </c>
    </row>
    <row r="19" spans="1:12" ht="82.5" customHeight="1">
      <c r="A19" s="190">
        <v>14</v>
      </c>
      <c r="B19" s="190" t="s">
        <v>683</v>
      </c>
      <c r="C19" s="190" t="s">
        <v>743</v>
      </c>
      <c r="D19" s="199" t="s">
        <v>744</v>
      </c>
      <c r="E19" s="209">
        <v>37351</v>
      </c>
      <c r="F19" s="199" t="s">
        <v>745</v>
      </c>
      <c r="G19" s="195">
        <v>10</v>
      </c>
      <c r="H19" s="190" t="s">
        <v>746</v>
      </c>
      <c r="I19" s="190"/>
      <c r="J19" s="190">
        <v>29</v>
      </c>
      <c r="K19" s="191">
        <f>J19/L19*100</f>
        <v>33.64269141531322</v>
      </c>
      <c r="L19" s="190">
        <v>86.2</v>
      </c>
    </row>
    <row r="20" spans="1:12" ht="94.5" customHeight="1">
      <c r="A20" s="190">
        <v>15</v>
      </c>
      <c r="B20" s="190" t="s">
        <v>636</v>
      </c>
      <c r="C20" s="190" t="s">
        <v>134</v>
      </c>
      <c r="D20" s="195" t="s">
        <v>546</v>
      </c>
      <c r="E20" s="210">
        <v>37363</v>
      </c>
      <c r="F20" s="199" t="s">
        <v>48</v>
      </c>
      <c r="G20" s="195">
        <v>10</v>
      </c>
      <c r="H20" s="190" t="s">
        <v>635</v>
      </c>
      <c r="I20" s="190"/>
      <c r="J20" s="190">
        <v>28.5</v>
      </c>
      <c r="K20" s="191">
        <f>J20/L20*100</f>
        <v>33.06264501160093</v>
      </c>
      <c r="L20" s="190">
        <v>86.2</v>
      </c>
    </row>
    <row r="21" spans="1:12" ht="79.5" customHeight="1">
      <c r="A21" s="190">
        <v>16</v>
      </c>
      <c r="B21" s="190" t="s">
        <v>640</v>
      </c>
      <c r="C21" s="190" t="s">
        <v>641</v>
      </c>
      <c r="D21" s="195" t="s">
        <v>642</v>
      </c>
      <c r="E21" s="210">
        <v>37498</v>
      </c>
      <c r="F21" s="199" t="s">
        <v>49</v>
      </c>
      <c r="G21" s="195">
        <v>10</v>
      </c>
      <c r="H21" s="190" t="s">
        <v>643</v>
      </c>
      <c r="I21" s="190"/>
      <c r="J21" s="190">
        <v>28.5</v>
      </c>
      <c r="K21" s="191">
        <f>J21/L21*100</f>
        <v>33.06264501160093</v>
      </c>
      <c r="L21" s="190">
        <v>86.2</v>
      </c>
    </row>
    <row r="22" spans="1:12" ht="70.5" customHeight="1">
      <c r="A22" s="190">
        <v>17</v>
      </c>
      <c r="B22" s="190" t="s">
        <v>655</v>
      </c>
      <c r="C22" s="190" t="s">
        <v>656</v>
      </c>
      <c r="D22" s="199" t="s">
        <v>182</v>
      </c>
      <c r="E22" s="210">
        <v>37557</v>
      </c>
      <c r="F22" s="199" t="s">
        <v>53</v>
      </c>
      <c r="G22" s="195">
        <v>10</v>
      </c>
      <c r="H22" s="190" t="s">
        <v>657</v>
      </c>
      <c r="I22" s="190"/>
      <c r="J22" s="190">
        <v>28.5</v>
      </c>
      <c r="K22" s="191">
        <f>J22/L22*100</f>
        <v>33.06264501160093</v>
      </c>
      <c r="L22" s="190">
        <v>86.2</v>
      </c>
    </row>
    <row r="23" spans="1:12" ht="111" customHeight="1">
      <c r="A23" s="190">
        <v>18</v>
      </c>
      <c r="B23" s="190" t="s">
        <v>731</v>
      </c>
      <c r="C23" s="190" t="s">
        <v>732</v>
      </c>
      <c r="D23" s="203" t="s">
        <v>393</v>
      </c>
      <c r="E23" s="206">
        <v>37611</v>
      </c>
      <c r="F23" s="194" t="s">
        <v>733</v>
      </c>
      <c r="G23" s="195">
        <v>10</v>
      </c>
      <c r="H23" s="190" t="s">
        <v>328</v>
      </c>
      <c r="I23" s="190"/>
      <c r="J23" s="190">
        <v>28.5</v>
      </c>
      <c r="K23" s="191">
        <f>J23/L23*100</f>
        <v>33.06264501160093</v>
      </c>
      <c r="L23" s="190">
        <v>86.2</v>
      </c>
    </row>
    <row r="24" spans="1:12" ht="66" customHeight="1">
      <c r="A24" s="190">
        <v>19</v>
      </c>
      <c r="B24" s="190" t="s">
        <v>612</v>
      </c>
      <c r="C24" s="190" t="s">
        <v>85</v>
      </c>
      <c r="D24" s="190" t="s">
        <v>247</v>
      </c>
      <c r="E24" s="210">
        <v>37407</v>
      </c>
      <c r="F24" s="195" t="s">
        <v>39</v>
      </c>
      <c r="G24" s="195">
        <v>10</v>
      </c>
      <c r="H24" s="190" t="s">
        <v>613</v>
      </c>
      <c r="I24" s="190"/>
      <c r="J24" s="190">
        <v>28</v>
      </c>
      <c r="K24" s="191">
        <f>J24/L24*100</f>
        <v>32.48259860788863</v>
      </c>
      <c r="L24" s="190">
        <v>86.2</v>
      </c>
    </row>
    <row r="25" spans="1:12" ht="81.75" customHeight="1">
      <c r="A25" s="190">
        <v>20</v>
      </c>
      <c r="B25" s="190" t="s">
        <v>722</v>
      </c>
      <c r="C25" s="190" t="s">
        <v>723</v>
      </c>
      <c r="D25" s="195" t="s">
        <v>136</v>
      </c>
      <c r="E25" s="207">
        <v>37498</v>
      </c>
      <c r="F25" s="194" t="s">
        <v>65</v>
      </c>
      <c r="G25" s="195">
        <v>10</v>
      </c>
      <c r="H25" s="190" t="s">
        <v>724</v>
      </c>
      <c r="I25" s="190"/>
      <c r="J25" s="190">
        <v>28</v>
      </c>
      <c r="K25" s="191">
        <f>J25/L25*100</f>
        <v>32.48259860788863</v>
      </c>
      <c r="L25" s="190">
        <v>86.2</v>
      </c>
    </row>
    <row r="26" spans="1:12" ht="64.5" customHeight="1">
      <c r="A26" s="190">
        <v>21</v>
      </c>
      <c r="B26" s="190" t="s">
        <v>697</v>
      </c>
      <c r="C26" s="190" t="s">
        <v>698</v>
      </c>
      <c r="D26" s="190" t="s">
        <v>699</v>
      </c>
      <c r="E26" s="208">
        <v>37335</v>
      </c>
      <c r="F26" s="199" t="s">
        <v>37</v>
      </c>
      <c r="G26" s="195">
        <v>10</v>
      </c>
      <c r="H26" s="190" t="s">
        <v>696</v>
      </c>
      <c r="I26" s="190"/>
      <c r="J26" s="190">
        <v>27</v>
      </c>
      <c r="K26" s="191">
        <f>J26/L26*100</f>
        <v>31.322505800464036</v>
      </c>
      <c r="L26" s="190">
        <v>86.2</v>
      </c>
    </row>
    <row r="27" spans="1:12" ht="63.75" customHeight="1">
      <c r="A27" s="190">
        <v>22</v>
      </c>
      <c r="B27" s="212" t="s">
        <v>881</v>
      </c>
      <c r="C27" s="200" t="s">
        <v>549</v>
      </c>
      <c r="D27" s="200" t="s">
        <v>882</v>
      </c>
      <c r="E27" s="201">
        <v>37391</v>
      </c>
      <c r="F27" s="195" t="s">
        <v>850</v>
      </c>
      <c r="G27" s="202">
        <v>10</v>
      </c>
      <c r="H27" s="202" t="s">
        <v>880</v>
      </c>
      <c r="I27" s="190"/>
      <c r="J27" s="203">
        <v>27</v>
      </c>
      <c r="K27" s="204">
        <v>31</v>
      </c>
      <c r="L27" s="203">
        <v>86.2</v>
      </c>
    </row>
    <row r="28" spans="1:12" ht="65.25" customHeight="1">
      <c r="A28" s="190">
        <v>23</v>
      </c>
      <c r="B28" s="190" t="s">
        <v>702</v>
      </c>
      <c r="C28" s="190" t="s">
        <v>703</v>
      </c>
      <c r="D28" s="203" t="s">
        <v>99</v>
      </c>
      <c r="E28" s="213">
        <v>37392</v>
      </c>
      <c r="F28" s="199" t="s">
        <v>64</v>
      </c>
      <c r="G28" s="195">
        <v>10</v>
      </c>
      <c r="H28" s="190" t="s">
        <v>704</v>
      </c>
      <c r="I28" s="190"/>
      <c r="J28" s="190">
        <v>26</v>
      </c>
      <c r="K28" s="191">
        <f>J28/L28*100</f>
        <v>30.162412993039446</v>
      </c>
      <c r="L28" s="190">
        <v>86.2</v>
      </c>
    </row>
    <row r="29" spans="1:12" ht="85.5" customHeight="1">
      <c r="A29" s="190">
        <v>24</v>
      </c>
      <c r="B29" s="190" t="s">
        <v>676</v>
      </c>
      <c r="C29" s="190" t="s">
        <v>319</v>
      </c>
      <c r="D29" s="214" t="s">
        <v>118</v>
      </c>
      <c r="E29" s="210">
        <v>37385</v>
      </c>
      <c r="F29" s="199" t="s">
        <v>60</v>
      </c>
      <c r="G29" s="195">
        <v>10</v>
      </c>
      <c r="H29" s="190" t="s">
        <v>233</v>
      </c>
      <c r="I29" s="190"/>
      <c r="J29" s="190">
        <v>23.5</v>
      </c>
      <c r="K29" s="191">
        <f>J29/L29*100</f>
        <v>27.262180974477957</v>
      </c>
      <c r="L29" s="190">
        <v>86.2</v>
      </c>
    </row>
    <row r="30" spans="1:12" ht="71.25" customHeight="1">
      <c r="A30" s="190">
        <v>25</v>
      </c>
      <c r="B30" s="190" t="s">
        <v>694</v>
      </c>
      <c r="C30" s="190" t="s">
        <v>695</v>
      </c>
      <c r="D30" s="190" t="s">
        <v>441</v>
      </c>
      <c r="E30" s="208">
        <v>37448</v>
      </c>
      <c r="F30" s="199" t="s">
        <v>37</v>
      </c>
      <c r="G30" s="195">
        <v>10</v>
      </c>
      <c r="H30" s="190" t="s">
        <v>696</v>
      </c>
      <c r="I30" s="190"/>
      <c r="J30" s="190">
        <v>23.5</v>
      </c>
      <c r="K30" s="191">
        <f>J30/L30*100</f>
        <v>27.262180974477957</v>
      </c>
      <c r="L30" s="190">
        <v>86.2</v>
      </c>
    </row>
    <row r="31" spans="1:12" ht="68.25" customHeight="1">
      <c r="A31" s="190">
        <v>26</v>
      </c>
      <c r="B31" s="190" t="s">
        <v>677</v>
      </c>
      <c r="C31" s="190" t="s">
        <v>678</v>
      </c>
      <c r="D31" s="195" t="s">
        <v>679</v>
      </c>
      <c r="E31" s="210">
        <v>37394</v>
      </c>
      <c r="F31" s="199" t="s">
        <v>61</v>
      </c>
      <c r="G31" s="195">
        <v>10</v>
      </c>
      <c r="H31" s="190" t="s">
        <v>357</v>
      </c>
      <c r="I31" s="190"/>
      <c r="J31" s="190">
        <v>23</v>
      </c>
      <c r="K31" s="191">
        <f>J31/L31*100</f>
        <v>26.68213457076566</v>
      </c>
      <c r="L31" s="190">
        <v>86.2</v>
      </c>
    </row>
    <row r="32" spans="1:12" ht="101.25" customHeight="1">
      <c r="A32" s="190">
        <v>27</v>
      </c>
      <c r="B32" s="190" t="s">
        <v>727</v>
      </c>
      <c r="C32" s="190" t="s">
        <v>91</v>
      </c>
      <c r="D32" s="214" t="s">
        <v>441</v>
      </c>
      <c r="E32" s="210">
        <v>37560</v>
      </c>
      <c r="F32" s="194" t="s">
        <v>65</v>
      </c>
      <c r="G32" s="195">
        <v>10</v>
      </c>
      <c r="H32" s="190" t="s">
        <v>246</v>
      </c>
      <c r="I32" s="190"/>
      <c r="J32" s="190">
        <v>23</v>
      </c>
      <c r="K32" s="191">
        <f>J32/L32*100</f>
        <v>26.68213457076566</v>
      </c>
      <c r="L32" s="190">
        <v>86.2</v>
      </c>
    </row>
    <row r="33" spans="1:12" ht="66.75" customHeight="1">
      <c r="A33" s="190">
        <v>28</v>
      </c>
      <c r="B33" s="190" t="s">
        <v>650</v>
      </c>
      <c r="C33" s="190" t="s">
        <v>91</v>
      </c>
      <c r="D33" s="195" t="s">
        <v>651</v>
      </c>
      <c r="E33" s="207">
        <v>37538</v>
      </c>
      <c r="F33" s="199" t="s">
        <v>70</v>
      </c>
      <c r="G33" s="195">
        <v>10</v>
      </c>
      <c r="H33" s="190" t="s">
        <v>652</v>
      </c>
      <c r="I33" s="190"/>
      <c r="J33" s="190">
        <v>22.5</v>
      </c>
      <c r="K33" s="191">
        <f>J33/L33*100</f>
        <v>26.10208816705336</v>
      </c>
      <c r="L33" s="190">
        <v>86.2</v>
      </c>
    </row>
    <row r="34" spans="1:12" ht="113.25" customHeight="1">
      <c r="A34" s="190">
        <v>29</v>
      </c>
      <c r="B34" s="190" t="s">
        <v>649</v>
      </c>
      <c r="C34" s="190" t="s">
        <v>149</v>
      </c>
      <c r="D34" s="195" t="s">
        <v>628</v>
      </c>
      <c r="E34" s="207">
        <v>37415</v>
      </c>
      <c r="F34" s="199" t="s">
        <v>52</v>
      </c>
      <c r="G34" s="195">
        <v>10</v>
      </c>
      <c r="H34" s="190" t="s">
        <v>648</v>
      </c>
      <c r="I34" s="190"/>
      <c r="J34" s="190">
        <v>22</v>
      </c>
      <c r="K34" s="191">
        <f>J34/L34*100</f>
        <v>25.52204176334107</v>
      </c>
      <c r="L34" s="190">
        <v>86.2</v>
      </c>
    </row>
    <row r="35" spans="1:12" ht="81" customHeight="1">
      <c r="A35" s="190">
        <v>30</v>
      </c>
      <c r="B35" s="190" t="s">
        <v>653</v>
      </c>
      <c r="C35" s="190" t="s">
        <v>654</v>
      </c>
      <c r="D35" s="195" t="s">
        <v>110</v>
      </c>
      <c r="E35" s="207">
        <v>37383</v>
      </c>
      <c r="F35" s="199" t="s">
        <v>70</v>
      </c>
      <c r="G35" s="195">
        <v>10</v>
      </c>
      <c r="H35" s="190" t="s">
        <v>652</v>
      </c>
      <c r="I35" s="190"/>
      <c r="J35" s="190">
        <v>21.7</v>
      </c>
      <c r="K35" s="191">
        <f>J35/L35*100</f>
        <v>25.174013921113687</v>
      </c>
      <c r="L35" s="190">
        <v>86.2</v>
      </c>
    </row>
    <row r="36" spans="1:12" ht="144" customHeight="1">
      <c r="A36" s="190">
        <v>31</v>
      </c>
      <c r="B36" s="212" t="s">
        <v>883</v>
      </c>
      <c r="C36" s="200" t="s">
        <v>510</v>
      </c>
      <c r="D36" s="200" t="s">
        <v>331</v>
      </c>
      <c r="E36" s="201">
        <v>37570</v>
      </c>
      <c r="F36" s="195" t="s">
        <v>850</v>
      </c>
      <c r="G36" s="202">
        <v>10</v>
      </c>
      <c r="H36" s="202" t="s">
        <v>880</v>
      </c>
      <c r="I36" s="190"/>
      <c r="J36" s="203">
        <v>21.5</v>
      </c>
      <c r="K36" s="204">
        <v>25</v>
      </c>
      <c r="L36" s="203">
        <v>86.2</v>
      </c>
    </row>
    <row r="37" spans="1:12" ht="69.75" customHeight="1">
      <c r="A37" s="190">
        <v>32</v>
      </c>
      <c r="B37" s="200" t="s">
        <v>884</v>
      </c>
      <c r="C37" s="200" t="s">
        <v>663</v>
      </c>
      <c r="D37" s="200" t="s">
        <v>247</v>
      </c>
      <c r="E37" s="201">
        <v>37604</v>
      </c>
      <c r="F37" s="195" t="s">
        <v>850</v>
      </c>
      <c r="G37" s="202">
        <v>10</v>
      </c>
      <c r="H37" s="202" t="s">
        <v>880</v>
      </c>
      <c r="I37" s="190"/>
      <c r="J37" s="203">
        <v>21</v>
      </c>
      <c r="K37" s="204">
        <v>25</v>
      </c>
      <c r="L37" s="203">
        <v>86.2</v>
      </c>
    </row>
    <row r="38" spans="1:12" ht="68.25" customHeight="1">
      <c r="A38" s="190">
        <v>33</v>
      </c>
      <c r="B38" s="190" t="s">
        <v>662</v>
      </c>
      <c r="C38" s="190" t="s">
        <v>663</v>
      </c>
      <c r="D38" s="195" t="s">
        <v>664</v>
      </c>
      <c r="E38" s="210">
        <v>37128</v>
      </c>
      <c r="F38" s="199" t="s">
        <v>55</v>
      </c>
      <c r="G38" s="195">
        <v>10</v>
      </c>
      <c r="H38" s="190" t="s">
        <v>661</v>
      </c>
      <c r="I38" s="190"/>
      <c r="J38" s="190">
        <v>21.5</v>
      </c>
      <c r="K38" s="191">
        <f>J38/L38*100</f>
        <v>24.94199535962877</v>
      </c>
      <c r="L38" s="190">
        <v>86.2</v>
      </c>
    </row>
    <row r="39" spans="1:12" ht="84" customHeight="1">
      <c r="A39" s="190">
        <v>34</v>
      </c>
      <c r="B39" s="190" t="s">
        <v>637</v>
      </c>
      <c r="C39" s="190" t="s">
        <v>638</v>
      </c>
      <c r="D39" s="195" t="s">
        <v>96</v>
      </c>
      <c r="E39" s="210">
        <v>37298</v>
      </c>
      <c r="F39" s="199" t="s">
        <v>48</v>
      </c>
      <c r="G39" s="195">
        <v>10</v>
      </c>
      <c r="H39" s="190" t="s">
        <v>639</v>
      </c>
      <c r="I39" s="190"/>
      <c r="J39" s="190">
        <v>21.2</v>
      </c>
      <c r="K39" s="191">
        <f>J39/L39*100</f>
        <v>24.593967517401392</v>
      </c>
      <c r="L39" s="190">
        <v>86.2</v>
      </c>
    </row>
    <row r="40" spans="1:12" ht="59.25" customHeight="1">
      <c r="A40" s="190">
        <v>35</v>
      </c>
      <c r="B40" s="190" t="s">
        <v>685</v>
      </c>
      <c r="C40" s="190" t="s">
        <v>686</v>
      </c>
      <c r="D40" s="195" t="s">
        <v>687</v>
      </c>
      <c r="E40" s="210">
        <v>37330</v>
      </c>
      <c r="F40" s="199" t="s">
        <v>62</v>
      </c>
      <c r="G40" s="195">
        <v>10</v>
      </c>
      <c r="H40" s="190" t="s">
        <v>684</v>
      </c>
      <c r="I40" s="190"/>
      <c r="J40" s="190">
        <v>21</v>
      </c>
      <c r="K40" s="191">
        <f>J40/L40*100</f>
        <v>24.361948955916475</v>
      </c>
      <c r="L40" s="190">
        <v>86.2</v>
      </c>
    </row>
    <row r="41" spans="1:12" ht="89.25" customHeight="1">
      <c r="A41" s="190">
        <v>36</v>
      </c>
      <c r="B41" s="190" t="s">
        <v>717</v>
      </c>
      <c r="C41" s="190" t="s">
        <v>103</v>
      </c>
      <c r="D41" s="194" t="s">
        <v>651</v>
      </c>
      <c r="E41" s="215">
        <v>37568</v>
      </c>
      <c r="F41" s="194" t="s">
        <v>75</v>
      </c>
      <c r="G41" s="195">
        <v>10</v>
      </c>
      <c r="H41" s="190" t="s">
        <v>718</v>
      </c>
      <c r="I41" s="190"/>
      <c r="J41" s="190">
        <v>21</v>
      </c>
      <c r="K41" s="191">
        <f>J41/L41*100</f>
        <v>24.361948955916475</v>
      </c>
      <c r="L41" s="190">
        <v>86.2</v>
      </c>
    </row>
    <row r="42" spans="1:12" ht="86.25" customHeight="1">
      <c r="A42" s="190">
        <v>37</v>
      </c>
      <c r="B42" s="190" t="s">
        <v>720</v>
      </c>
      <c r="C42" s="190" t="s">
        <v>97</v>
      </c>
      <c r="D42" s="196" t="s">
        <v>721</v>
      </c>
      <c r="E42" s="193">
        <v>37299</v>
      </c>
      <c r="F42" s="194" t="s">
        <v>75</v>
      </c>
      <c r="G42" s="195">
        <v>10</v>
      </c>
      <c r="H42" s="190" t="s">
        <v>714</v>
      </c>
      <c r="I42" s="190"/>
      <c r="J42" s="190">
        <v>21</v>
      </c>
      <c r="K42" s="191">
        <f>J42/L42*100</f>
        <v>24.361948955916475</v>
      </c>
      <c r="L42" s="190">
        <v>86.2</v>
      </c>
    </row>
    <row r="43" spans="1:12" ht="72.75" customHeight="1">
      <c r="A43" s="190">
        <v>38</v>
      </c>
      <c r="B43" s="190" t="s">
        <v>615</v>
      </c>
      <c r="C43" s="190" t="s">
        <v>111</v>
      </c>
      <c r="D43" s="190" t="s">
        <v>308</v>
      </c>
      <c r="E43" s="215">
        <v>37561</v>
      </c>
      <c r="F43" s="195" t="s">
        <v>42</v>
      </c>
      <c r="G43" s="195">
        <v>10</v>
      </c>
      <c r="H43" s="190" t="s">
        <v>309</v>
      </c>
      <c r="I43" s="190"/>
      <c r="J43" s="190">
        <v>20.7</v>
      </c>
      <c r="K43" s="191">
        <f>J43/L43*100</f>
        <v>24.013921113689094</v>
      </c>
      <c r="L43" s="190">
        <v>86.2</v>
      </c>
    </row>
    <row r="44" spans="1:12" ht="114" customHeight="1">
      <c r="A44" s="190">
        <v>39</v>
      </c>
      <c r="B44" s="190" t="s">
        <v>607</v>
      </c>
      <c r="C44" s="190" t="s">
        <v>170</v>
      </c>
      <c r="D44" s="190" t="s">
        <v>461</v>
      </c>
      <c r="E44" s="210">
        <v>37375</v>
      </c>
      <c r="F44" s="195" t="s">
        <v>38</v>
      </c>
      <c r="G44" s="195">
        <v>10</v>
      </c>
      <c r="H44" s="190" t="s">
        <v>315</v>
      </c>
      <c r="I44" s="190"/>
      <c r="J44" s="190">
        <v>19</v>
      </c>
      <c r="K44" s="191">
        <f>J44/L44*100</f>
        <v>22.041763341067284</v>
      </c>
      <c r="L44" s="190">
        <v>86.2</v>
      </c>
    </row>
    <row r="45" spans="1:12" ht="85.5" customHeight="1">
      <c r="A45" s="190">
        <v>40</v>
      </c>
      <c r="B45" s="190" t="s">
        <v>632</v>
      </c>
      <c r="C45" s="190" t="s">
        <v>633</v>
      </c>
      <c r="D45" s="195" t="s">
        <v>634</v>
      </c>
      <c r="E45" s="210">
        <v>37302</v>
      </c>
      <c r="F45" s="199" t="s">
        <v>48</v>
      </c>
      <c r="G45" s="195">
        <v>10</v>
      </c>
      <c r="H45" s="190" t="s">
        <v>635</v>
      </c>
      <c r="I45" s="190"/>
      <c r="J45" s="190">
        <v>19</v>
      </c>
      <c r="K45" s="191">
        <f>J45/L45*100</f>
        <v>22.041763341067284</v>
      </c>
      <c r="L45" s="190">
        <v>86.2</v>
      </c>
    </row>
    <row r="46" spans="1:12" ht="73.5" customHeight="1">
      <c r="A46" s="190">
        <v>41</v>
      </c>
      <c r="B46" s="190" t="s">
        <v>738</v>
      </c>
      <c r="C46" s="190" t="s">
        <v>97</v>
      </c>
      <c r="D46" s="203" t="s">
        <v>301</v>
      </c>
      <c r="E46" s="206">
        <v>37414</v>
      </c>
      <c r="F46" s="194" t="s">
        <v>739</v>
      </c>
      <c r="G46" s="195">
        <v>10</v>
      </c>
      <c r="H46" s="190" t="s">
        <v>670</v>
      </c>
      <c r="I46" s="190"/>
      <c r="J46" s="190">
        <v>17.5</v>
      </c>
      <c r="K46" s="191">
        <f>J46/L46*100</f>
        <v>20.301624129930392</v>
      </c>
      <c r="L46" s="190">
        <v>86.2</v>
      </c>
    </row>
    <row r="47" spans="1:12" ht="116.25" customHeight="1">
      <c r="A47" s="190">
        <v>42</v>
      </c>
      <c r="B47" s="190" t="s">
        <v>614</v>
      </c>
      <c r="C47" s="190" t="s">
        <v>154</v>
      </c>
      <c r="D47" s="190" t="s">
        <v>308</v>
      </c>
      <c r="E47" s="207">
        <v>37478</v>
      </c>
      <c r="F47" s="195" t="s">
        <v>41</v>
      </c>
      <c r="G47" s="195">
        <v>10</v>
      </c>
      <c r="H47" s="190" t="s">
        <v>218</v>
      </c>
      <c r="I47" s="190"/>
      <c r="J47" s="190">
        <v>17</v>
      </c>
      <c r="K47" s="191">
        <f>J47/L47*100</f>
        <v>19.721577726218097</v>
      </c>
      <c r="L47" s="190">
        <v>86.2</v>
      </c>
    </row>
    <row r="48" spans="1:12" ht="72" customHeight="1">
      <c r="A48" s="190">
        <v>43</v>
      </c>
      <c r="B48" s="190" t="s">
        <v>665</v>
      </c>
      <c r="C48" s="190" t="s">
        <v>666</v>
      </c>
      <c r="D48" s="195" t="s">
        <v>667</v>
      </c>
      <c r="E48" s="207">
        <v>37333</v>
      </c>
      <c r="F48" s="199" t="s">
        <v>543</v>
      </c>
      <c r="G48" s="195">
        <v>10</v>
      </c>
      <c r="H48" s="190" t="s">
        <v>668</v>
      </c>
      <c r="I48" s="190"/>
      <c r="J48" s="190">
        <v>16.5</v>
      </c>
      <c r="K48" s="191">
        <f>J48/L48*100</f>
        <v>19.1415313225058</v>
      </c>
      <c r="L48" s="190">
        <v>86.2</v>
      </c>
    </row>
    <row r="49" spans="1:12" ht="72" customHeight="1">
      <c r="A49" s="190">
        <v>44</v>
      </c>
      <c r="B49" s="190" t="s">
        <v>671</v>
      </c>
      <c r="C49" s="190" t="s">
        <v>672</v>
      </c>
      <c r="D49" s="195" t="s">
        <v>478</v>
      </c>
      <c r="E49" s="207">
        <v>37642</v>
      </c>
      <c r="F49" s="199" t="s">
        <v>360</v>
      </c>
      <c r="G49" s="195">
        <v>10</v>
      </c>
      <c r="H49" s="190" t="s">
        <v>673</v>
      </c>
      <c r="I49" s="190"/>
      <c r="J49" s="190">
        <v>16.5</v>
      </c>
      <c r="K49" s="191">
        <f>J49/L49*100</f>
        <v>19.1415313225058</v>
      </c>
      <c r="L49" s="190">
        <v>86.2</v>
      </c>
    </row>
    <row r="50" spans="1:12" ht="74.25" customHeight="1">
      <c r="A50" s="190">
        <v>45</v>
      </c>
      <c r="B50" s="190" t="s">
        <v>736</v>
      </c>
      <c r="C50" s="190" t="s">
        <v>735</v>
      </c>
      <c r="D50" s="203" t="s">
        <v>350</v>
      </c>
      <c r="E50" s="206">
        <v>37489</v>
      </c>
      <c r="F50" s="194" t="s">
        <v>733</v>
      </c>
      <c r="G50" s="195">
        <v>10</v>
      </c>
      <c r="H50" s="190" t="s">
        <v>737</v>
      </c>
      <c r="I50" s="190"/>
      <c r="J50" s="190">
        <v>16</v>
      </c>
      <c r="K50" s="191">
        <f>J50/L50*100</f>
        <v>18.561484918793504</v>
      </c>
      <c r="L50" s="190">
        <v>86.2</v>
      </c>
    </row>
    <row r="51" spans="1:12" ht="70.5" customHeight="1">
      <c r="A51" s="190">
        <v>46</v>
      </c>
      <c r="B51" s="190" t="s">
        <v>609</v>
      </c>
      <c r="C51" s="190" t="s">
        <v>111</v>
      </c>
      <c r="D51" s="190" t="s">
        <v>517</v>
      </c>
      <c r="E51" s="207">
        <v>37280</v>
      </c>
      <c r="F51" s="195" t="s">
        <v>66</v>
      </c>
      <c r="G51" s="195">
        <v>10</v>
      </c>
      <c r="H51" s="190" t="s">
        <v>610</v>
      </c>
      <c r="I51" s="190"/>
      <c r="J51" s="190">
        <v>15.4</v>
      </c>
      <c r="K51" s="191">
        <f>J51/L51*100</f>
        <v>17.865429234338748</v>
      </c>
      <c r="L51" s="190">
        <v>86.2</v>
      </c>
    </row>
    <row r="52" spans="1:12" ht="67.5" customHeight="1">
      <c r="A52" s="190">
        <v>47</v>
      </c>
      <c r="B52" s="190" t="s">
        <v>705</v>
      </c>
      <c r="C52" s="190" t="s">
        <v>703</v>
      </c>
      <c r="D52" s="199" t="s">
        <v>706</v>
      </c>
      <c r="E52" s="208">
        <v>37555</v>
      </c>
      <c r="F52" s="199" t="s">
        <v>64</v>
      </c>
      <c r="G52" s="195">
        <v>10</v>
      </c>
      <c r="H52" s="190" t="s">
        <v>704</v>
      </c>
      <c r="I52" s="190"/>
      <c r="J52" s="190">
        <v>15.2</v>
      </c>
      <c r="K52" s="191">
        <f>J52/L52*100</f>
        <v>17.633410672853827</v>
      </c>
      <c r="L52" s="190">
        <v>86.2</v>
      </c>
    </row>
    <row r="53" spans="1:12" ht="84" customHeight="1">
      <c r="A53" s="190">
        <v>48</v>
      </c>
      <c r="B53" s="190" t="s">
        <v>627</v>
      </c>
      <c r="C53" s="190" t="s">
        <v>139</v>
      </c>
      <c r="D53" s="214" t="s">
        <v>628</v>
      </c>
      <c r="E53" s="210">
        <v>37605</v>
      </c>
      <c r="F53" s="195" t="s">
        <v>46</v>
      </c>
      <c r="G53" s="195">
        <v>10</v>
      </c>
      <c r="H53" s="190" t="s">
        <v>626</v>
      </c>
      <c r="I53" s="190"/>
      <c r="J53" s="190">
        <v>14.5</v>
      </c>
      <c r="K53" s="191">
        <f>J53/L53*100</f>
        <v>16.82134570765661</v>
      </c>
      <c r="L53" s="190">
        <v>86.2</v>
      </c>
    </row>
    <row r="54" spans="1:12" ht="66.75" customHeight="1">
      <c r="A54" s="190">
        <v>49</v>
      </c>
      <c r="B54" s="190" t="s">
        <v>669</v>
      </c>
      <c r="C54" s="190" t="s">
        <v>549</v>
      </c>
      <c r="D54" s="195" t="s">
        <v>240</v>
      </c>
      <c r="E54" s="207">
        <v>37548</v>
      </c>
      <c r="F54" s="199" t="s">
        <v>56</v>
      </c>
      <c r="G54" s="195">
        <v>10</v>
      </c>
      <c r="H54" s="190" t="s">
        <v>670</v>
      </c>
      <c r="I54" s="190"/>
      <c r="J54" s="190">
        <v>14.5</v>
      </c>
      <c r="K54" s="191">
        <f>J54/L54*100</f>
        <v>16.82134570765661</v>
      </c>
      <c r="L54" s="190">
        <v>86.2</v>
      </c>
    </row>
    <row r="55" spans="1:12" ht="100.5" customHeight="1">
      <c r="A55" s="190">
        <v>50</v>
      </c>
      <c r="B55" s="190" t="s">
        <v>725</v>
      </c>
      <c r="C55" s="190" t="s">
        <v>672</v>
      </c>
      <c r="D55" s="195" t="s">
        <v>546</v>
      </c>
      <c r="E55" s="207">
        <v>37649</v>
      </c>
      <c r="F55" s="194" t="s">
        <v>65</v>
      </c>
      <c r="G55" s="195">
        <v>10</v>
      </c>
      <c r="H55" s="190" t="s">
        <v>726</v>
      </c>
      <c r="I55" s="190"/>
      <c r="J55" s="190">
        <v>14.5</v>
      </c>
      <c r="K55" s="191">
        <f>J55/L55*100</f>
        <v>16.82134570765661</v>
      </c>
      <c r="L55" s="190">
        <v>86.2</v>
      </c>
    </row>
    <row r="56" spans="1:12" ht="90" customHeight="1">
      <c r="A56" s="190">
        <v>51</v>
      </c>
      <c r="B56" s="190" t="s">
        <v>734</v>
      </c>
      <c r="C56" s="190" t="s">
        <v>735</v>
      </c>
      <c r="D56" s="203" t="s">
        <v>240</v>
      </c>
      <c r="E56" s="206">
        <v>37293</v>
      </c>
      <c r="F56" s="194" t="s">
        <v>733</v>
      </c>
      <c r="G56" s="195">
        <v>10</v>
      </c>
      <c r="H56" s="190" t="s">
        <v>328</v>
      </c>
      <c r="I56" s="190"/>
      <c r="J56" s="190">
        <v>14.5</v>
      </c>
      <c r="K56" s="191">
        <f>J56/L56*100</f>
        <v>16.82134570765661</v>
      </c>
      <c r="L56" s="190">
        <v>86.2</v>
      </c>
    </row>
    <row r="57" spans="1:12" ht="97.5" customHeight="1">
      <c r="A57" s="190">
        <v>52</v>
      </c>
      <c r="B57" s="190" t="s">
        <v>691</v>
      </c>
      <c r="C57" s="190" t="s">
        <v>161</v>
      </c>
      <c r="D57" s="216" t="s">
        <v>692</v>
      </c>
      <c r="E57" s="217">
        <v>37508</v>
      </c>
      <c r="F57" s="199" t="s">
        <v>689</v>
      </c>
      <c r="G57" s="195">
        <v>10</v>
      </c>
      <c r="H57" s="190" t="s">
        <v>693</v>
      </c>
      <c r="I57" s="190"/>
      <c r="J57" s="190">
        <v>13</v>
      </c>
      <c r="K57" s="191">
        <f>J57/L57*100</f>
        <v>15.081206496519723</v>
      </c>
      <c r="L57" s="190">
        <v>86.2</v>
      </c>
    </row>
    <row r="58" spans="1:12" ht="77.25" customHeight="1">
      <c r="A58" s="190">
        <v>53</v>
      </c>
      <c r="B58" s="190" t="s">
        <v>621</v>
      </c>
      <c r="C58" s="190" t="s">
        <v>103</v>
      </c>
      <c r="D58" s="190" t="s">
        <v>304</v>
      </c>
      <c r="E58" s="210">
        <v>37280</v>
      </c>
      <c r="F58" s="199" t="s">
        <v>474</v>
      </c>
      <c r="G58" s="195">
        <v>10</v>
      </c>
      <c r="H58" s="190" t="s">
        <v>622</v>
      </c>
      <c r="I58" s="190"/>
      <c r="J58" s="190">
        <v>12.5</v>
      </c>
      <c r="K58" s="191">
        <f>J58/L58*100</f>
        <v>14.501160092807424</v>
      </c>
      <c r="L58" s="190">
        <v>86.2</v>
      </c>
    </row>
    <row r="59" spans="1:12" ht="81.75" customHeight="1">
      <c r="A59" s="190">
        <v>54</v>
      </c>
      <c r="B59" s="190" t="s">
        <v>620</v>
      </c>
      <c r="C59" s="190" t="s">
        <v>145</v>
      </c>
      <c r="D59" s="190" t="s">
        <v>219</v>
      </c>
      <c r="E59" s="207">
        <v>37302</v>
      </c>
      <c r="F59" s="207" t="s">
        <v>44</v>
      </c>
      <c r="G59" s="195">
        <v>10</v>
      </c>
      <c r="H59" s="190" t="s">
        <v>408</v>
      </c>
      <c r="I59" s="190"/>
      <c r="J59" s="190">
        <v>12</v>
      </c>
      <c r="K59" s="191">
        <f>J59/L59*100</f>
        <v>13.921113689095128</v>
      </c>
      <c r="L59" s="190">
        <v>86.2</v>
      </c>
    </row>
    <row r="60" spans="1:12" ht="78.75" customHeight="1">
      <c r="A60" s="190">
        <v>55</v>
      </c>
      <c r="B60" s="190" t="s">
        <v>370</v>
      </c>
      <c r="C60" s="190" t="s">
        <v>680</v>
      </c>
      <c r="D60" s="192" t="s">
        <v>664</v>
      </c>
      <c r="E60" s="218">
        <v>37390</v>
      </c>
      <c r="F60" s="199" t="s">
        <v>681</v>
      </c>
      <c r="G60" s="195">
        <v>10</v>
      </c>
      <c r="H60" s="190" t="s">
        <v>682</v>
      </c>
      <c r="I60" s="190"/>
      <c r="J60" s="190">
        <v>11.5</v>
      </c>
      <c r="K60" s="191">
        <f>J60/L60*100</f>
        <v>13.34106728538283</v>
      </c>
      <c r="L60" s="190">
        <v>86.2</v>
      </c>
    </row>
    <row r="61" spans="1:12" ht="84" customHeight="1">
      <c r="A61" s="190">
        <v>56</v>
      </c>
      <c r="B61" s="190" t="s">
        <v>728</v>
      </c>
      <c r="C61" s="190" t="s">
        <v>729</v>
      </c>
      <c r="D61" s="203" t="s">
        <v>730</v>
      </c>
      <c r="E61" s="206">
        <v>37272</v>
      </c>
      <c r="F61" s="194" t="s">
        <v>77</v>
      </c>
      <c r="G61" s="195">
        <v>10</v>
      </c>
      <c r="H61" s="190" t="s">
        <v>243</v>
      </c>
      <c r="I61" s="190"/>
      <c r="J61" s="190">
        <v>10.5</v>
      </c>
      <c r="K61" s="191">
        <f>J61/L61*100</f>
        <v>12.180974477958237</v>
      </c>
      <c r="L61" s="190">
        <v>86.2</v>
      </c>
    </row>
    <row r="62" spans="1:12" ht="147.75" customHeight="1">
      <c r="A62" s="190">
        <v>57</v>
      </c>
      <c r="B62" s="190" t="s">
        <v>623</v>
      </c>
      <c r="C62" s="190" t="s">
        <v>624</v>
      </c>
      <c r="D62" s="190" t="s">
        <v>625</v>
      </c>
      <c r="E62" s="210">
        <v>37662</v>
      </c>
      <c r="F62" s="195" t="s">
        <v>46</v>
      </c>
      <c r="G62" s="195">
        <v>10</v>
      </c>
      <c r="H62" s="190" t="s">
        <v>626</v>
      </c>
      <c r="I62" s="190"/>
      <c r="J62" s="190">
        <v>10</v>
      </c>
      <c r="K62" s="191">
        <f>J62/L62*100</f>
        <v>11.600928074245939</v>
      </c>
      <c r="L62" s="190">
        <v>86.2</v>
      </c>
    </row>
    <row r="63" spans="1:12" ht="123" customHeight="1">
      <c r="A63" s="190">
        <v>58</v>
      </c>
      <c r="B63" s="190" t="s">
        <v>688</v>
      </c>
      <c r="C63" s="190" t="s">
        <v>672</v>
      </c>
      <c r="D63" s="203" t="s">
        <v>628</v>
      </c>
      <c r="E63" s="219">
        <v>37498</v>
      </c>
      <c r="F63" s="199" t="s">
        <v>689</v>
      </c>
      <c r="G63" s="195">
        <v>10</v>
      </c>
      <c r="H63" s="190" t="s">
        <v>690</v>
      </c>
      <c r="I63" s="190"/>
      <c r="J63" s="190">
        <v>10</v>
      </c>
      <c r="K63" s="191">
        <f>J63/L63*100</f>
        <v>11.600928074245939</v>
      </c>
      <c r="L63" s="190">
        <v>86.2</v>
      </c>
    </row>
    <row r="64" spans="1:12" ht="91.5" customHeight="1">
      <c r="A64" s="190">
        <v>59</v>
      </c>
      <c r="B64" s="190" t="s">
        <v>133</v>
      </c>
      <c r="C64" s="190" t="s">
        <v>647</v>
      </c>
      <c r="D64" s="202" t="s">
        <v>628</v>
      </c>
      <c r="E64" s="220">
        <v>37546</v>
      </c>
      <c r="F64" s="199" t="s">
        <v>681</v>
      </c>
      <c r="G64" s="195">
        <v>10</v>
      </c>
      <c r="H64" s="190" t="s">
        <v>682</v>
      </c>
      <c r="I64" s="190"/>
      <c r="J64" s="190">
        <v>10</v>
      </c>
      <c r="K64" s="191">
        <f>J64/L64*100</f>
        <v>11.600928074245939</v>
      </c>
      <c r="L64" s="190">
        <v>86.2</v>
      </c>
    </row>
    <row r="65" spans="1:12" ht="69">
      <c r="A65" s="190">
        <v>60</v>
      </c>
      <c r="B65" s="190" t="s">
        <v>618</v>
      </c>
      <c r="C65" s="190" t="s">
        <v>97</v>
      </c>
      <c r="D65" s="190" t="s">
        <v>226</v>
      </c>
      <c r="E65" s="221">
        <v>37492</v>
      </c>
      <c r="F65" s="195" t="s">
        <v>368</v>
      </c>
      <c r="G65" s="195">
        <v>10</v>
      </c>
      <c r="H65" s="190" t="s">
        <v>619</v>
      </c>
      <c r="I65" s="190"/>
      <c r="J65" s="190">
        <v>9</v>
      </c>
      <c r="K65" s="191">
        <f>J65/L65*100</f>
        <v>10.440835266821345</v>
      </c>
      <c r="L65" s="190">
        <v>86.2</v>
      </c>
    </row>
    <row r="66" spans="1:12" ht="123.75">
      <c r="A66" s="190">
        <v>61</v>
      </c>
      <c r="B66" s="190" t="s">
        <v>683</v>
      </c>
      <c r="C66" s="190" t="s">
        <v>672</v>
      </c>
      <c r="D66" s="195" t="s">
        <v>304</v>
      </c>
      <c r="E66" s="210">
        <v>37314</v>
      </c>
      <c r="F66" s="199" t="s">
        <v>62</v>
      </c>
      <c r="G66" s="195">
        <v>10</v>
      </c>
      <c r="H66" s="190" t="s">
        <v>684</v>
      </c>
      <c r="I66" s="190"/>
      <c r="J66" s="190">
        <v>9</v>
      </c>
      <c r="K66" s="191">
        <f>J66/L66*100</f>
        <v>10.440835266821345</v>
      </c>
      <c r="L66" s="190">
        <v>86.2</v>
      </c>
    </row>
    <row r="67" spans="1:12" ht="69">
      <c r="A67" s="190">
        <v>62</v>
      </c>
      <c r="B67" s="200" t="s">
        <v>887</v>
      </c>
      <c r="C67" s="200" t="s">
        <v>373</v>
      </c>
      <c r="D67" s="200" t="s">
        <v>511</v>
      </c>
      <c r="E67" s="222">
        <v>37498</v>
      </c>
      <c r="F67" s="195" t="s">
        <v>850</v>
      </c>
      <c r="G67" s="202">
        <v>10</v>
      </c>
      <c r="H67" s="202" t="s">
        <v>880</v>
      </c>
      <c r="I67" s="190"/>
      <c r="J67" s="203">
        <v>8</v>
      </c>
      <c r="K67" s="204">
        <v>9</v>
      </c>
      <c r="L67" s="203">
        <v>86.2</v>
      </c>
    </row>
    <row r="68" spans="1:12" ht="96">
      <c r="A68" s="190">
        <v>63</v>
      </c>
      <c r="B68" s="190" t="s">
        <v>611</v>
      </c>
      <c r="C68" s="190" t="s">
        <v>167</v>
      </c>
      <c r="D68" s="190" t="s">
        <v>308</v>
      </c>
      <c r="E68" s="210">
        <v>37405</v>
      </c>
      <c r="F68" s="195" t="s">
        <v>66</v>
      </c>
      <c r="G68" s="195">
        <v>10</v>
      </c>
      <c r="H68" s="190" t="s">
        <v>610</v>
      </c>
      <c r="I68" s="190"/>
      <c r="J68" s="190">
        <v>7.6</v>
      </c>
      <c r="K68" s="191">
        <f>J68/L68*100</f>
        <v>8.816705336426914</v>
      </c>
      <c r="L68" s="190">
        <v>86.2</v>
      </c>
    </row>
    <row r="69" spans="1:12" ht="69">
      <c r="A69" s="190">
        <v>64</v>
      </c>
      <c r="B69" s="212" t="s">
        <v>888</v>
      </c>
      <c r="C69" s="200" t="s">
        <v>353</v>
      </c>
      <c r="D69" s="200" t="s">
        <v>487</v>
      </c>
      <c r="E69" s="201">
        <v>37281</v>
      </c>
      <c r="F69" s="195" t="s">
        <v>850</v>
      </c>
      <c r="G69" s="202">
        <v>10</v>
      </c>
      <c r="H69" s="202" t="s">
        <v>880</v>
      </c>
      <c r="I69" s="190"/>
      <c r="J69" s="203">
        <v>6.5</v>
      </c>
      <c r="K69" s="223">
        <v>8</v>
      </c>
      <c r="L69" s="203">
        <v>86.2</v>
      </c>
    </row>
    <row r="70" spans="1:12" ht="69">
      <c r="A70" s="190">
        <v>65</v>
      </c>
      <c r="B70" s="190" t="s">
        <v>674</v>
      </c>
      <c r="C70" s="190" t="s">
        <v>85</v>
      </c>
      <c r="D70" s="195" t="s">
        <v>178</v>
      </c>
      <c r="E70" s="207">
        <v>37438</v>
      </c>
      <c r="F70" s="199" t="s">
        <v>73</v>
      </c>
      <c r="G70" s="195">
        <v>10</v>
      </c>
      <c r="H70" s="190" t="s">
        <v>675</v>
      </c>
      <c r="I70" s="190"/>
      <c r="J70" s="190">
        <v>4</v>
      </c>
      <c r="K70" s="191">
        <f>J70/L70*100</f>
        <v>4.640371229698376</v>
      </c>
      <c r="L70" s="190">
        <v>86.2</v>
      </c>
    </row>
    <row r="71" spans="1:12" ht="69">
      <c r="A71" s="190">
        <v>66</v>
      </c>
      <c r="B71" s="212" t="s">
        <v>885</v>
      </c>
      <c r="C71" s="200" t="s">
        <v>886</v>
      </c>
      <c r="D71" s="200" t="s">
        <v>628</v>
      </c>
      <c r="E71" s="201">
        <v>37231</v>
      </c>
      <c r="F71" s="195" t="s">
        <v>850</v>
      </c>
      <c r="G71" s="202">
        <v>10</v>
      </c>
      <c r="H71" s="202" t="s">
        <v>880</v>
      </c>
      <c r="I71" s="190"/>
      <c r="J71" s="203">
        <v>17.5</v>
      </c>
      <c r="K71" s="204">
        <v>2</v>
      </c>
      <c r="L71" s="203">
        <v>86.2</v>
      </c>
    </row>
  </sheetData>
  <sheetProtection/>
  <autoFilter ref="A5:L71">
    <sortState ref="A6:L71">
      <sortCondition descending="1" sortBy="value" ref="K6:K71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31496062992125984" right="0.31496062992125984" top="0.35433070866141736" bottom="0.35433070866141736" header="0" footer="0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G1">
      <pane ySplit="5" topLeftCell="A44" activePane="bottomLeft" state="frozen"/>
      <selection pane="topLeft" activeCell="A1" sqref="A1"/>
      <selection pane="bottomLeft" activeCell="O17" sqref="O17"/>
    </sheetView>
  </sheetViews>
  <sheetFormatPr defaultColWidth="9.140625" defaultRowHeight="15"/>
  <cols>
    <col min="1" max="1" width="5.57421875" style="14" customWidth="1"/>
    <col min="2" max="2" width="15.00390625" style="14" customWidth="1"/>
    <col min="3" max="3" width="14.00390625" style="14" customWidth="1"/>
    <col min="4" max="4" width="14.57421875" style="14" customWidth="1"/>
    <col min="5" max="5" width="11.00390625" style="13" customWidth="1"/>
    <col min="6" max="6" width="46.28125" style="13" customWidth="1"/>
    <col min="7" max="7" width="9.140625" style="13" customWidth="1"/>
    <col min="8" max="8" width="43.28125" style="15" customWidth="1"/>
    <col min="9" max="12" width="9.140625" style="13" customWidth="1"/>
    <col min="13" max="16384" width="9.140625" style="14" customWidth="1"/>
  </cols>
  <sheetData>
    <row r="1" spans="1:2" ht="13.5">
      <c r="A1" s="14" t="s">
        <v>11</v>
      </c>
      <c r="B1" s="14" t="s">
        <v>12</v>
      </c>
    </row>
    <row r="2" spans="1:10" ht="13.5">
      <c r="A2" s="167" t="s">
        <v>36</v>
      </c>
      <c r="B2" s="167"/>
      <c r="C2" s="167"/>
      <c r="D2" s="23"/>
      <c r="E2" s="23"/>
      <c r="F2" s="23"/>
      <c r="G2" s="23"/>
      <c r="H2" s="17"/>
      <c r="I2" s="23"/>
      <c r="J2" s="23"/>
    </row>
    <row r="3" spans="1:10" ht="13.5">
      <c r="A3" s="170" t="s">
        <v>18</v>
      </c>
      <c r="B3" s="171"/>
      <c r="D3" s="24"/>
      <c r="E3" s="24"/>
      <c r="F3" s="24"/>
      <c r="G3" s="24"/>
      <c r="H3" s="19"/>
      <c r="I3" s="24"/>
      <c r="J3" s="24"/>
    </row>
    <row r="4" spans="1:10" ht="13.5">
      <c r="A4" s="23"/>
      <c r="B4" s="23"/>
      <c r="C4" s="25"/>
      <c r="D4" s="25"/>
      <c r="E4" s="25"/>
      <c r="F4" s="25"/>
      <c r="G4" s="25"/>
      <c r="H4" s="21"/>
      <c r="I4" s="25"/>
      <c r="J4" s="25"/>
    </row>
    <row r="5" spans="1:12" ht="82.5">
      <c r="A5" s="26" t="s">
        <v>0</v>
      </c>
      <c r="B5" s="3" t="s">
        <v>1</v>
      </c>
      <c r="C5" s="4" t="s">
        <v>2</v>
      </c>
      <c r="D5" s="4" t="s">
        <v>3</v>
      </c>
      <c r="E5" s="4" t="s">
        <v>4</v>
      </c>
      <c r="F5" s="4" t="s">
        <v>21</v>
      </c>
      <c r="G5" s="4" t="s">
        <v>5</v>
      </c>
      <c r="H5" s="5" t="s">
        <v>6</v>
      </c>
      <c r="I5" s="4" t="s">
        <v>7</v>
      </c>
      <c r="J5" s="4" t="s">
        <v>8</v>
      </c>
      <c r="K5" s="8" t="s">
        <v>9</v>
      </c>
      <c r="L5" s="8" t="s">
        <v>10</v>
      </c>
    </row>
    <row r="6" ht="13.5" hidden="1">
      <c r="A6" s="11">
        <v>32</v>
      </c>
    </row>
    <row r="7" spans="1:2" ht="13.5" hidden="1">
      <c r="A7" s="11">
        <v>33</v>
      </c>
      <c r="B7" s="14" t="s">
        <v>13</v>
      </c>
    </row>
    <row r="8" spans="1:2" ht="19.5" customHeight="1" hidden="1">
      <c r="A8" s="11">
        <v>34</v>
      </c>
      <c r="B8" s="14" t="s">
        <v>23</v>
      </c>
    </row>
    <row r="9" spans="1:2" ht="19.5" customHeight="1" hidden="1">
      <c r="A9" s="11">
        <v>35</v>
      </c>
      <c r="B9" s="14" t="s">
        <v>31</v>
      </c>
    </row>
    <row r="10" spans="1:2" ht="19.5" customHeight="1" hidden="1">
      <c r="A10" s="11">
        <v>36</v>
      </c>
      <c r="B10" s="14" t="s">
        <v>32</v>
      </c>
    </row>
    <row r="11" spans="1:2" ht="19.5" customHeight="1" hidden="1">
      <c r="A11" s="11">
        <v>37</v>
      </c>
      <c r="B11" s="14" t="s">
        <v>33</v>
      </c>
    </row>
    <row r="12" spans="1:2" ht="19.5" customHeight="1" hidden="1">
      <c r="A12" s="11">
        <v>38</v>
      </c>
      <c r="B12" s="14" t="s">
        <v>29</v>
      </c>
    </row>
    <row r="13" spans="1:2" ht="19.5" customHeight="1" hidden="1">
      <c r="A13" s="11">
        <v>39</v>
      </c>
      <c r="B13" s="14" t="s">
        <v>30</v>
      </c>
    </row>
    <row r="14" spans="1:12" ht="41.25">
      <c r="A14" s="186">
        <v>1</v>
      </c>
      <c r="B14" s="189" t="s">
        <v>889</v>
      </c>
      <c r="C14" s="187" t="s">
        <v>410</v>
      </c>
      <c r="D14" s="187" t="s">
        <v>478</v>
      </c>
      <c r="E14" s="188">
        <v>37084</v>
      </c>
      <c r="F14" s="53" t="s">
        <v>850</v>
      </c>
      <c r="G14" s="149">
        <v>11</v>
      </c>
      <c r="H14" s="149" t="s">
        <v>854</v>
      </c>
      <c r="I14" s="85" t="s">
        <v>858</v>
      </c>
      <c r="J14" s="67">
        <v>43.5</v>
      </c>
      <c r="K14" s="177">
        <v>50</v>
      </c>
      <c r="L14" s="67">
        <v>86.2</v>
      </c>
    </row>
    <row r="15" spans="1:12" ht="41.25">
      <c r="A15" s="82">
        <v>1</v>
      </c>
      <c r="B15" s="82" t="s">
        <v>775</v>
      </c>
      <c r="C15" s="82" t="s">
        <v>776</v>
      </c>
      <c r="D15" s="115" t="s">
        <v>487</v>
      </c>
      <c r="E15" s="116">
        <v>36987</v>
      </c>
      <c r="F15" s="117" t="s">
        <v>49</v>
      </c>
      <c r="G15" s="151" t="s">
        <v>777</v>
      </c>
      <c r="H15" s="82" t="s">
        <v>248</v>
      </c>
      <c r="I15" s="82"/>
      <c r="J15" s="82">
        <v>41</v>
      </c>
      <c r="K15" s="119">
        <f>J15/L15*100</f>
        <v>47.56380510440835</v>
      </c>
      <c r="L15" s="82">
        <v>86.2</v>
      </c>
    </row>
    <row r="16" spans="1:12" ht="27">
      <c r="A16" s="82">
        <v>2</v>
      </c>
      <c r="B16" s="82" t="s">
        <v>818</v>
      </c>
      <c r="C16" s="82" t="s">
        <v>819</v>
      </c>
      <c r="D16" s="11" t="s">
        <v>820</v>
      </c>
      <c r="E16" s="126">
        <v>36882</v>
      </c>
      <c r="F16" s="117" t="s">
        <v>821</v>
      </c>
      <c r="G16" s="156">
        <v>11</v>
      </c>
      <c r="H16" s="82" t="s">
        <v>822</v>
      </c>
      <c r="I16" s="82"/>
      <c r="J16" s="82">
        <v>36.5</v>
      </c>
      <c r="K16" s="119">
        <f>J16/L16*100</f>
        <v>42.343387470997676</v>
      </c>
      <c r="L16" s="82">
        <v>86.2</v>
      </c>
    </row>
    <row r="17" spans="1:12" ht="69">
      <c r="A17" s="82">
        <v>3</v>
      </c>
      <c r="B17" s="82" t="s">
        <v>750</v>
      </c>
      <c r="C17" s="82" t="s">
        <v>672</v>
      </c>
      <c r="D17" s="115" t="s">
        <v>487</v>
      </c>
      <c r="E17" s="116">
        <v>37081</v>
      </c>
      <c r="F17" s="115" t="s">
        <v>66</v>
      </c>
      <c r="G17" s="115">
        <v>11</v>
      </c>
      <c r="H17" s="82" t="s">
        <v>751</v>
      </c>
      <c r="I17" s="82"/>
      <c r="J17" s="82">
        <v>33</v>
      </c>
      <c r="K17" s="119">
        <f>J17/L17*100</f>
        <v>38.2830626450116</v>
      </c>
      <c r="L17" s="82">
        <v>86.2</v>
      </c>
    </row>
    <row r="18" spans="1:12" ht="41.25">
      <c r="A18" s="82">
        <v>4</v>
      </c>
      <c r="B18" s="82" t="s">
        <v>827</v>
      </c>
      <c r="C18" s="82" t="s">
        <v>828</v>
      </c>
      <c r="D18" s="159" t="s">
        <v>99</v>
      </c>
      <c r="E18" s="160">
        <v>37071</v>
      </c>
      <c r="F18" s="117" t="s">
        <v>75</v>
      </c>
      <c r="G18" s="161">
        <v>11</v>
      </c>
      <c r="H18" s="82" t="s">
        <v>714</v>
      </c>
      <c r="I18" s="82"/>
      <c r="J18" s="82">
        <v>32.7</v>
      </c>
      <c r="K18" s="119">
        <f>J18/L18*100</f>
        <v>37.93503480278422</v>
      </c>
      <c r="L18" s="82">
        <v>86.2</v>
      </c>
    </row>
    <row r="19" spans="1:12" ht="41.25">
      <c r="A19" s="82">
        <v>5</v>
      </c>
      <c r="B19" s="82" t="s">
        <v>835</v>
      </c>
      <c r="C19" s="82" t="s">
        <v>103</v>
      </c>
      <c r="D19" s="79" t="s">
        <v>136</v>
      </c>
      <c r="E19" s="166">
        <v>37345</v>
      </c>
      <c r="F19" s="79" t="s">
        <v>42</v>
      </c>
      <c r="G19" s="165">
        <v>11</v>
      </c>
      <c r="H19" s="82" t="s">
        <v>228</v>
      </c>
      <c r="I19" s="82"/>
      <c r="J19" s="82">
        <v>32.4</v>
      </c>
      <c r="K19" s="119">
        <f>J19/L19*100</f>
        <v>37.58700696055684</v>
      </c>
      <c r="L19" s="82">
        <v>86.2</v>
      </c>
    </row>
    <row r="20" spans="1:12" ht="41.25">
      <c r="A20" s="82">
        <v>6</v>
      </c>
      <c r="B20" s="82" t="s">
        <v>757</v>
      </c>
      <c r="C20" s="82" t="s">
        <v>85</v>
      </c>
      <c r="D20" s="118" t="s">
        <v>758</v>
      </c>
      <c r="E20" s="124">
        <v>37016</v>
      </c>
      <c r="F20" s="117" t="s">
        <v>42</v>
      </c>
      <c r="G20" s="117">
        <v>11</v>
      </c>
      <c r="H20" s="82" t="s">
        <v>228</v>
      </c>
      <c r="I20" s="82"/>
      <c r="J20" s="82">
        <v>31.2</v>
      </c>
      <c r="K20" s="119">
        <f>J20/L20*100</f>
        <v>36.19489559164733</v>
      </c>
      <c r="L20" s="82">
        <v>86.2</v>
      </c>
    </row>
    <row r="21" spans="1:12" ht="41.25">
      <c r="A21" s="82">
        <v>7</v>
      </c>
      <c r="B21" s="82" t="s">
        <v>759</v>
      </c>
      <c r="C21" s="82" t="s">
        <v>723</v>
      </c>
      <c r="D21" s="115" t="s">
        <v>760</v>
      </c>
      <c r="E21" s="121">
        <v>37107</v>
      </c>
      <c r="F21" s="117" t="s">
        <v>42</v>
      </c>
      <c r="G21" s="118">
        <v>11</v>
      </c>
      <c r="H21" s="82" t="s">
        <v>228</v>
      </c>
      <c r="I21" s="82"/>
      <c r="J21" s="82">
        <v>29</v>
      </c>
      <c r="K21" s="119">
        <f>J21/L21*100</f>
        <v>33.64269141531322</v>
      </c>
      <c r="L21" s="82">
        <v>86.2</v>
      </c>
    </row>
    <row r="22" spans="1:12" ht="27">
      <c r="A22" s="82">
        <v>8</v>
      </c>
      <c r="B22" s="82" t="s">
        <v>789</v>
      </c>
      <c r="C22" s="82" t="s">
        <v>790</v>
      </c>
      <c r="D22" s="117" t="s">
        <v>791</v>
      </c>
      <c r="E22" s="116">
        <v>37092</v>
      </c>
      <c r="F22" s="117" t="s">
        <v>53</v>
      </c>
      <c r="G22" s="117">
        <v>11</v>
      </c>
      <c r="H22" s="82" t="s">
        <v>792</v>
      </c>
      <c r="I22" s="82"/>
      <c r="J22" s="82">
        <v>29</v>
      </c>
      <c r="K22" s="119">
        <f>J22/L22*100</f>
        <v>33.64269141531322</v>
      </c>
      <c r="L22" s="82">
        <v>86.2</v>
      </c>
    </row>
    <row r="23" spans="1:12" ht="69">
      <c r="A23" s="82">
        <v>9</v>
      </c>
      <c r="B23" s="82" t="s">
        <v>752</v>
      </c>
      <c r="C23" s="82" t="s">
        <v>164</v>
      </c>
      <c r="D23" s="115" t="s">
        <v>753</v>
      </c>
      <c r="E23" s="116">
        <v>36920</v>
      </c>
      <c r="F23" s="115" t="s">
        <v>66</v>
      </c>
      <c r="G23" s="115">
        <v>11</v>
      </c>
      <c r="H23" s="82" t="s">
        <v>751</v>
      </c>
      <c r="I23" s="82"/>
      <c r="J23" s="82">
        <v>28.7</v>
      </c>
      <c r="K23" s="119">
        <f>J23/L23*100</f>
        <v>33.29466357308585</v>
      </c>
      <c r="L23" s="82">
        <v>86.2</v>
      </c>
    </row>
    <row r="24" spans="1:12" ht="41.25">
      <c r="A24" s="82">
        <v>10</v>
      </c>
      <c r="B24" s="82" t="s">
        <v>798</v>
      </c>
      <c r="C24" s="82" t="s">
        <v>799</v>
      </c>
      <c r="D24" s="115" t="s">
        <v>800</v>
      </c>
      <c r="E24" s="121">
        <v>37000</v>
      </c>
      <c r="F24" s="117" t="s">
        <v>420</v>
      </c>
      <c r="G24" s="115">
        <v>11</v>
      </c>
      <c r="H24" s="82" t="s">
        <v>801</v>
      </c>
      <c r="I24" s="82"/>
      <c r="J24" s="82">
        <v>28.5</v>
      </c>
      <c r="K24" s="119">
        <f>J24/L24*100</f>
        <v>33.06264501160093</v>
      </c>
      <c r="L24" s="82">
        <v>86.2</v>
      </c>
    </row>
    <row r="25" spans="1:12" ht="69">
      <c r="A25" s="82">
        <v>11</v>
      </c>
      <c r="B25" s="82" t="s">
        <v>754</v>
      </c>
      <c r="C25" s="82" t="s">
        <v>755</v>
      </c>
      <c r="D25" s="118" t="s">
        <v>706</v>
      </c>
      <c r="E25" s="116">
        <v>36960</v>
      </c>
      <c r="F25" s="115" t="s">
        <v>39</v>
      </c>
      <c r="G25" s="118">
        <v>11</v>
      </c>
      <c r="H25" s="82" t="s">
        <v>756</v>
      </c>
      <c r="I25" s="82"/>
      <c r="J25" s="82">
        <v>28</v>
      </c>
      <c r="K25" s="119">
        <f>J25/L25*100</f>
        <v>32.48259860788863</v>
      </c>
      <c r="L25" s="82">
        <v>86.2</v>
      </c>
    </row>
    <row r="26" spans="1:12" ht="54.75">
      <c r="A26" s="82">
        <v>12</v>
      </c>
      <c r="B26" s="82" t="s">
        <v>802</v>
      </c>
      <c r="C26" s="82" t="s">
        <v>695</v>
      </c>
      <c r="D26" s="115" t="s">
        <v>706</v>
      </c>
      <c r="E26" s="116">
        <v>37147</v>
      </c>
      <c r="F26" s="117" t="s">
        <v>55</v>
      </c>
      <c r="G26" s="118">
        <v>11</v>
      </c>
      <c r="H26" s="82" t="s">
        <v>260</v>
      </c>
      <c r="I26" s="82"/>
      <c r="J26" s="82">
        <v>28</v>
      </c>
      <c r="K26" s="119">
        <f>J26/L26*100</f>
        <v>32.48259860788863</v>
      </c>
      <c r="L26" s="82">
        <v>86.2</v>
      </c>
    </row>
    <row r="27" spans="1:12" ht="41.25">
      <c r="A27" s="82">
        <v>13</v>
      </c>
      <c r="B27" s="82" t="s">
        <v>823</v>
      </c>
      <c r="C27" s="82" t="s">
        <v>824</v>
      </c>
      <c r="D27" s="123" t="s">
        <v>589</v>
      </c>
      <c r="E27" s="157">
        <v>37146</v>
      </c>
      <c r="F27" s="117" t="s">
        <v>825</v>
      </c>
      <c r="G27" s="158" t="s">
        <v>826</v>
      </c>
      <c r="H27" s="82" t="s">
        <v>714</v>
      </c>
      <c r="I27" s="82"/>
      <c r="J27" s="82">
        <v>28</v>
      </c>
      <c r="K27" s="119">
        <f>J27/L27*100</f>
        <v>32.48259860788863</v>
      </c>
      <c r="L27" s="82">
        <v>86.2</v>
      </c>
    </row>
    <row r="28" spans="1:12" ht="41.25">
      <c r="A28" s="82">
        <v>14</v>
      </c>
      <c r="B28" s="82" t="s">
        <v>479</v>
      </c>
      <c r="C28" s="82" t="s">
        <v>780</v>
      </c>
      <c r="D28" s="117" t="s">
        <v>781</v>
      </c>
      <c r="E28" s="116">
        <v>36956</v>
      </c>
      <c r="F28" s="117" t="s">
        <v>782</v>
      </c>
      <c r="G28" s="115">
        <v>11</v>
      </c>
      <c r="H28" s="82" t="s">
        <v>783</v>
      </c>
      <c r="I28" s="82"/>
      <c r="J28" s="82">
        <v>27.5</v>
      </c>
      <c r="K28" s="119">
        <f>J28/L28*100</f>
        <v>31.90255220417633</v>
      </c>
      <c r="L28" s="82">
        <v>86.2</v>
      </c>
    </row>
    <row r="29" spans="1:12" ht="41.25">
      <c r="A29" s="82">
        <v>15</v>
      </c>
      <c r="B29" s="82" t="s">
        <v>832</v>
      </c>
      <c r="C29" s="82" t="s">
        <v>833</v>
      </c>
      <c r="D29" s="79" t="s">
        <v>99</v>
      </c>
      <c r="E29" s="164">
        <v>37084</v>
      </c>
      <c r="F29" s="79" t="s">
        <v>42</v>
      </c>
      <c r="G29" s="165">
        <v>11</v>
      </c>
      <c r="H29" s="82" t="s">
        <v>834</v>
      </c>
      <c r="I29" s="82"/>
      <c r="J29" s="82">
        <v>27.5</v>
      </c>
      <c r="K29" s="119">
        <f>J29/L29*100</f>
        <v>31.90255220417633</v>
      </c>
      <c r="L29" s="82">
        <v>86.2</v>
      </c>
    </row>
    <row r="30" spans="1:12" ht="41.25">
      <c r="A30" s="82">
        <v>16</v>
      </c>
      <c r="B30" s="82" t="s">
        <v>768</v>
      </c>
      <c r="C30" s="82" t="s">
        <v>769</v>
      </c>
      <c r="D30" s="115" t="s">
        <v>110</v>
      </c>
      <c r="E30" s="116">
        <v>37150</v>
      </c>
      <c r="F30" s="117" t="s">
        <v>770</v>
      </c>
      <c r="G30" s="118">
        <v>11</v>
      </c>
      <c r="H30" s="82" t="s">
        <v>771</v>
      </c>
      <c r="I30" s="82"/>
      <c r="J30" s="82">
        <v>26.7</v>
      </c>
      <c r="K30" s="119">
        <f>J30/L30*100</f>
        <v>30.97447795823666</v>
      </c>
      <c r="L30" s="82">
        <v>86.2</v>
      </c>
    </row>
    <row r="31" spans="1:12" ht="41.25">
      <c r="A31" s="82">
        <v>17</v>
      </c>
      <c r="B31" s="82" t="s">
        <v>766</v>
      </c>
      <c r="C31" s="82" t="s">
        <v>672</v>
      </c>
      <c r="D31" s="118" t="s">
        <v>628</v>
      </c>
      <c r="E31" s="116">
        <v>37126</v>
      </c>
      <c r="F31" s="115" t="s">
        <v>46</v>
      </c>
      <c r="G31" s="118">
        <v>11</v>
      </c>
      <c r="H31" s="82" t="s">
        <v>626</v>
      </c>
      <c r="I31" s="82"/>
      <c r="J31" s="82">
        <v>26.5</v>
      </c>
      <c r="K31" s="119">
        <f>J31/L31*100</f>
        <v>30.742459396751737</v>
      </c>
      <c r="L31" s="82">
        <v>86.2</v>
      </c>
    </row>
    <row r="32" spans="1:12" ht="27">
      <c r="A32" s="82">
        <v>18</v>
      </c>
      <c r="B32" s="82" t="s">
        <v>764</v>
      </c>
      <c r="C32" s="82" t="s">
        <v>647</v>
      </c>
      <c r="D32" s="115" t="s">
        <v>765</v>
      </c>
      <c r="E32" s="121">
        <v>37071</v>
      </c>
      <c r="F32" s="117" t="s">
        <v>474</v>
      </c>
      <c r="G32" s="118">
        <v>11</v>
      </c>
      <c r="H32" s="82" t="s">
        <v>622</v>
      </c>
      <c r="I32" s="82"/>
      <c r="J32" s="82">
        <v>25.5</v>
      </c>
      <c r="K32" s="119">
        <f>J32/L32*100</f>
        <v>29.582366589327147</v>
      </c>
      <c r="L32" s="82">
        <v>86.2</v>
      </c>
    </row>
    <row r="33" spans="1:12" ht="41.25">
      <c r="A33" s="82">
        <v>19</v>
      </c>
      <c r="B33" s="82" t="s">
        <v>778</v>
      </c>
      <c r="C33" s="82" t="s">
        <v>97</v>
      </c>
      <c r="D33" s="115" t="s">
        <v>96</v>
      </c>
      <c r="E33" s="121">
        <v>37170</v>
      </c>
      <c r="F33" s="117" t="s">
        <v>49</v>
      </c>
      <c r="G33" s="152" t="s">
        <v>777</v>
      </c>
      <c r="H33" s="82" t="s">
        <v>779</v>
      </c>
      <c r="I33" s="82"/>
      <c r="J33" s="82">
        <v>24.7</v>
      </c>
      <c r="K33" s="119">
        <f>J33/L33*100</f>
        <v>28.65429234338747</v>
      </c>
      <c r="L33" s="82">
        <v>86.2</v>
      </c>
    </row>
    <row r="34" spans="1:12" ht="41.25">
      <c r="A34" s="82">
        <v>20</v>
      </c>
      <c r="B34" s="82" t="s">
        <v>816</v>
      </c>
      <c r="C34" s="82" t="s">
        <v>729</v>
      </c>
      <c r="D34" s="11" t="s">
        <v>817</v>
      </c>
      <c r="E34" s="127">
        <v>36940</v>
      </c>
      <c r="F34" s="117" t="s">
        <v>63</v>
      </c>
      <c r="G34" s="117">
        <v>11</v>
      </c>
      <c r="H34" s="82" t="s">
        <v>701</v>
      </c>
      <c r="I34" s="82"/>
      <c r="J34" s="82">
        <v>24</v>
      </c>
      <c r="K34" s="119">
        <f>J34/L34*100</f>
        <v>27.842227378190255</v>
      </c>
      <c r="L34" s="82">
        <v>86.2</v>
      </c>
    </row>
    <row r="35" spans="1:12" ht="41.25">
      <c r="A35" s="82">
        <v>21</v>
      </c>
      <c r="B35" s="82" t="s">
        <v>810</v>
      </c>
      <c r="C35" s="82" t="s">
        <v>659</v>
      </c>
      <c r="D35" s="115" t="s">
        <v>811</v>
      </c>
      <c r="E35" s="116">
        <v>36837</v>
      </c>
      <c r="F35" s="117" t="s">
        <v>61</v>
      </c>
      <c r="G35" s="118">
        <v>11</v>
      </c>
      <c r="H35" s="82" t="s">
        <v>221</v>
      </c>
      <c r="I35" s="82"/>
      <c r="J35" s="82">
        <v>23.5</v>
      </c>
      <c r="K35" s="119">
        <f>J35/L35*100</f>
        <v>27.262180974477957</v>
      </c>
      <c r="L35" s="82">
        <v>86.2</v>
      </c>
    </row>
    <row r="36" spans="1:12" ht="54.75">
      <c r="A36" s="82">
        <v>22</v>
      </c>
      <c r="B36" s="82" t="s">
        <v>761</v>
      </c>
      <c r="C36" s="82" t="s">
        <v>762</v>
      </c>
      <c r="D36" s="115" t="s">
        <v>136</v>
      </c>
      <c r="E36" s="121">
        <v>37417</v>
      </c>
      <c r="F36" s="121" t="s">
        <v>44</v>
      </c>
      <c r="G36" s="118">
        <v>11</v>
      </c>
      <c r="H36" s="82" t="s">
        <v>763</v>
      </c>
      <c r="I36" s="82"/>
      <c r="J36" s="82">
        <v>20.2</v>
      </c>
      <c r="K36" s="119">
        <f>J36/L36*100</f>
        <v>23.433874709976795</v>
      </c>
      <c r="L36" s="82">
        <v>86.2</v>
      </c>
    </row>
    <row r="37" spans="1:12" ht="27">
      <c r="A37" s="82">
        <v>23</v>
      </c>
      <c r="B37" s="82" t="s">
        <v>179</v>
      </c>
      <c r="C37" s="82" t="s">
        <v>371</v>
      </c>
      <c r="D37" s="118" t="s">
        <v>116</v>
      </c>
      <c r="E37" s="116">
        <v>36898</v>
      </c>
      <c r="F37" s="117" t="s">
        <v>805</v>
      </c>
      <c r="G37" s="118">
        <v>11</v>
      </c>
      <c r="H37" s="82" t="s">
        <v>233</v>
      </c>
      <c r="I37" s="82"/>
      <c r="J37" s="82">
        <v>20.2</v>
      </c>
      <c r="K37" s="119">
        <f>J37/L37*100</f>
        <v>23.433874709976795</v>
      </c>
      <c r="L37" s="82">
        <v>86.2</v>
      </c>
    </row>
    <row r="38" spans="1:12" ht="41.25">
      <c r="A38" s="82">
        <v>24</v>
      </c>
      <c r="B38" s="82" t="s">
        <v>803</v>
      </c>
      <c r="C38" s="82" t="s">
        <v>723</v>
      </c>
      <c r="D38" s="115" t="s">
        <v>441</v>
      </c>
      <c r="E38" s="154">
        <v>37044</v>
      </c>
      <c r="F38" s="117" t="s">
        <v>57</v>
      </c>
      <c r="G38" s="118">
        <v>11</v>
      </c>
      <c r="H38" s="82" t="s">
        <v>804</v>
      </c>
      <c r="I38" s="82"/>
      <c r="J38" s="82">
        <v>20</v>
      </c>
      <c r="K38" s="119">
        <f>J38/L38*100</f>
        <v>23.201856148491878</v>
      </c>
      <c r="L38" s="82">
        <v>86.2</v>
      </c>
    </row>
    <row r="39" spans="1:12" ht="27">
      <c r="A39" s="82">
        <v>25</v>
      </c>
      <c r="B39" s="82" t="s">
        <v>788</v>
      </c>
      <c r="C39" s="82" t="s">
        <v>139</v>
      </c>
      <c r="D39" s="118" t="s">
        <v>546</v>
      </c>
      <c r="E39" s="153">
        <v>37179</v>
      </c>
      <c r="F39" s="117" t="s">
        <v>70</v>
      </c>
      <c r="G39" s="118">
        <v>11</v>
      </c>
      <c r="H39" s="82" t="s">
        <v>223</v>
      </c>
      <c r="I39" s="82"/>
      <c r="J39" s="82">
        <v>18.5</v>
      </c>
      <c r="K39" s="119">
        <f>J39/L39*100</f>
        <v>21.46171693735499</v>
      </c>
      <c r="L39" s="82">
        <v>86.2</v>
      </c>
    </row>
    <row r="40" spans="1:12" ht="27">
      <c r="A40" s="82">
        <v>26</v>
      </c>
      <c r="B40" s="82" t="s">
        <v>793</v>
      </c>
      <c r="C40" s="82" t="s">
        <v>794</v>
      </c>
      <c r="D40" s="120" t="s">
        <v>795</v>
      </c>
      <c r="E40" s="116">
        <v>36913</v>
      </c>
      <c r="F40" s="117" t="s">
        <v>53</v>
      </c>
      <c r="G40" s="117">
        <v>11</v>
      </c>
      <c r="H40" s="82" t="s">
        <v>792</v>
      </c>
      <c r="I40" s="82"/>
      <c r="J40" s="82">
        <v>18.5</v>
      </c>
      <c r="K40" s="119">
        <f>J40/L40*100</f>
        <v>21.46171693735499</v>
      </c>
      <c r="L40" s="82">
        <v>86.2</v>
      </c>
    </row>
    <row r="41" spans="1:12" ht="27">
      <c r="A41" s="82">
        <v>27</v>
      </c>
      <c r="B41" s="82" t="s">
        <v>829</v>
      </c>
      <c r="C41" s="82" t="s">
        <v>830</v>
      </c>
      <c r="D41" s="162" t="s">
        <v>642</v>
      </c>
      <c r="E41" s="121">
        <v>37021</v>
      </c>
      <c r="F41" s="117" t="s">
        <v>70</v>
      </c>
      <c r="G41" s="163">
        <v>11</v>
      </c>
      <c r="H41" s="82" t="s">
        <v>223</v>
      </c>
      <c r="I41" s="82"/>
      <c r="J41" s="82">
        <v>18</v>
      </c>
      <c r="K41" s="119">
        <f>J41/L41*100</f>
        <v>20.88167053364269</v>
      </c>
      <c r="L41" s="82">
        <v>86.2</v>
      </c>
    </row>
    <row r="42" spans="1:12" ht="41.25">
      <c r="A42" s="82">
        <v>28</v>
      </c>
      <c r="B42" s="82" t="s">
        <v>784</v>
      </c>
      <c r="C42" s="82" t="s">
        <v>785</v>
      </c>
      <c r="D42" s="115" t="s">
        <v>204</v>
      </c>
      <c r="E42" s="121">
        <v>36981</v>
      </c>
      <c r="F42" s="117" t="s">
        <v>786</v>
      </c>
      <c r="G42" s="118">
        <v>11</v>
      </c>
      <c r="H42" s="82" t="s">
        <v>787</v>
      </c>
      <c r="I42" s="82"/>
      <c r="J42" s="82">
        <v>16.5</v>
      </c>
      <c r="K42" s="119">
        <f>J42/L42*100</f>
        <v>19.1415313225058</v>
      </c>
      <c r="L42" s="82">
        <v>86.2</v>
      </c>
    </row>
    <row r="43" spans="1:12" ht="69">
      <c r="A43" s="82">
        <v>29</v>
      </c>
      <c r="B43" s="82" t="s">
        <v>814</v>
      </c>
      <c r="C43" s="82" t="s">
        <v>815</v>
      </c>
      <c r="D43" s="115" t="s">
        <v>461</v>
      </c>
      <c r="E43" s="116">
        <v>37123</v>
      </c>
      <c r="F43" s="117" t="s">
        <v>62</v>
      </c>
      <c r="G43" s="118">
        <v>11</v>
      </c>
      <c r="H43" s="82" t="s">
        <v>227</v>
      </c>
      <c r="I43" s="82"/>
      <c r="J43" s="82">
        <v>16</v>
      </c>
      <c r="K43" s="119">
        <f>J43/L43*100</f>
        <v>18.561484918793504</v>
      </c>
      <c r="L43" s="82">
        <v>86.2</v>
      </c>
    </row>
    <row r="44" spans="1:12" ht="27">
      <c r="A44" s="82">
        <v>30</v>
      </c>
      <c r="B44" s="82" t="s">
        <v>836</v>
      </c>
      <c r="C44" s="82" t="s">
        <v>381</v>
      </c>
      <c r="D44" s="79" t="s">
        <v>837</v>
      </c>
      <c r="E44" s="166">
        <v>36987</v>
      </c>
      <c r="F44" s="117" t="s">
        <v>838</v>
      </c>
      <c r="G44" s="165">
        <v>11</v>
      </c>
      <c r="H44" s="82" t="s">
        <v>394</v>
      </c>
      <c r="I44" s="82"/>
      <c r="J44" s="82">
        <v>15.5</v>
      </c>
      <c r="K44" s="119">
        <f>J44/L44*100</f>
        <v>17.981438515081205</v>
      </c>
      <c r="L44" s="82">
        <v>86.2</v>
      </c>
    </row>
    <row r="45" spans="1:12" ht="41.25">
      <c r="A45" s="82">
        <v>31</v>
      </c>
      <c r="B45" s="82" t="s">
        <v>796</v>
      </c>
      <c r="C45" s="82" t="s">
        <v>154</v>
      </c>
      <c r="D45" s="115" t="s">
        <v>180</v>
      </c>
      <c r="E45" s="121">
        <v>37190</v>
      </c>
      <c r="F45" s="117" t="s">
        <v>797</v>
      </c>
      <c r="G45" s="115">
        <v>11</v>
      </c>
      <c r="H45" s="82" t="s">
        <v>261</v>
      </c>
      <c r="I45" s="82"/>
      <c r="J45" s="82">
        <v>15</v>
      </c>
      <c r="K45" s="119">
        <f>J45/L45*100</f>
        <v>17.40139211136891</v>
      </c>
      <c r="L45" s="82">
        <v>86.2</v>
      </c>
    </row>
    <row r="46" spans="1:12" ht="27">
      <c r="A46" s="82">
        <v>32</v>
      </c>
      <c r="B46" s="82" t="s">
        <v>839</v>
      </c>
      <c r="C46" s="82" t="s">
        <v>840</v>
      </c>
      <c r="D46" s="79" t="s">
        <v>841</v>
      </c>
      <c r="E46" s="166">
        <v>37105</v>
      </c>
      <c r="F46" s="117" t="s">
        <v>838</v>
      </c>
      <c r="G46" s="165">
        <v>11</v>
      </c>
      <c r="H46" s="82" t="s">
        <v>394</v>
      </c>
      <c r="I46" s="82"/>
      <c r="J46" s="82">
        <v>15</v>
      </c>
      <c r="K46" s="119">
        <f>J46/L46*100</f>
        <v>17.40139211136891</v>
      </c>
      <c r="L46" s="82">
        <v>86.2</v>
      </c>
    </row>
    <row r="47" spans="1:12" ht="41.25">
      <c r="A47" s="186">
        <v>2</v>
      </c>
      <c r="B47" s="189" t="s">
        <v>890</v>
      </c>
      <c r="C47" s="187" t="s">
        <v>891</v>
      </c>
      <c r="D47" s="225" t="s">
        <v>892</v>
      </c>
      <c r="E47" s="188">
        <v>37001</v>
      </c>
      <c r="F47" s="53" t="s">
        <v>850</v>
      </c>
      <c r="G47" s="149">
        <v>11</v>
      </c>
      <c r="H47" s="149" t="s">
        <v>854</v>
      </c>
      <c r="I47" s="85"/>
      <c r="J47" s="67">
        <v>15</v>
      </c>
      <c r="K47" s="177">
        <v>17</v>
      </c>
      <c r="L47" s="67">
        <v>86.2</v>
      </c>
    </row>
    <row r="48" spans="1:12" ht="41.25">
      <c r="A48" s="82">
        <v>33</v>
      </c>
      <c r="B48" s="82" t="s">
        <v>767</v>
      </c>
      <c r="C48" s="82" t="s">
        <v>200</v>
      </c>
      <c r="D48" s="150" t="s">
        <v>504</v>
      </c>
      <c r="E48" s="124">
        <v>36986</v>
      </c>
      <c r="F48" s="117" t="s">
        <v>47</v>
      </c>
      <c r="G48" s="117">
        <v>11</v>
      </c>
      <c r="H48" s="82" t="s">
        <v>250</v>
      </c>
      <c r="I48" s="82"/>
      <c r="J48" s="82">
        <v>14.5</v>
      </c>
      <c r="K48" s="119">
        <f>J48/L48*100</f>
        <v>16.82134570765661</v>
      </c>
      <c r="L48" s="82">
        <v>86.2</v>
      </c>
    </row>
    <row r="49" spans="1:12" ht="41.25">
      <c r="A49" s="82">
        <v>34</v>
      </c>
      <c r="B49" s="82" t="s">
        <v>806</v>
      </c>
      <c r="C49" s="82" t="s">
        <v>807</v>
      </c>
      <c r="D49" s="115" t="s">
        <v>808</v>
      </c>
      <c r="E49" s="121">
        <v>37007</v>
      </c>
      <c r="F49" s="117" t="s">
        <v>745</v>
      </c>
      <c r="G49" s="115">
        <v>11</v>
      </c>
      <c r="H49" s="82" t="s">
        <v>809</v>
      </c>
      <c r="I49" s="82"/>
      <c r="J49" s="82">
        <v>14.5</v>
      </c>
      <c r="K49" s="119">
        <f>J49/L49*100</f>
        <v>16.82134570765661</v>
      </c>
      <c r="L49" s="82">
        <v>86.2</v>
      </c>
    </row>
    <row r="50" spans="1:12" ht="54.75">
      <c r="A50" s="82">
        <v>35</v>
      </c>
      <c r="B50" s="82" t="s">
        <v>831</v>
      </c>
      <c r="C50" s="82" t="s">
        <v>167</v>
      </c>
      <c r="D50" s="115" t="s">
        <v>178</v>
      </c>
      <c r="E50" s="121">
        <v>37705</v>
      </c>
      <c r="F50" s="117" t="s">
        <v>543</v>
      </c>
      <c r="G50" s="118">
        <v>11</v>
      </c>
      <c r="H50" s="82" t="s">
        <v>668</v>
      </c>
      <c r="I50" s="82"/>
      <c r="J50" s="82">
        <v>14.5</v>
      </c>
      <c r="K50" s="119">
        <f>J50/L50*100</f>
        <v>16.82134570765661</v>
      </c>
      <c r="L50" s="82">
        <v>86.2</v>
      </c>
    </row>
    <row r="51" spans="1:12" ht="27">
      <c r="A51" s="82">
        <v>36</v>
      </c>
      <c r="B51" s="82" t="s">
        <v>748</v>
      </c>
      <c r="C51" s="82" t="s">
        <v>196</v>
      </c>
      <c r="D51" s="115" t="s">
        <v>110</v>
      </c>
      <c r="E51" s="121">
        <v>36948</v>
      </c>
      <c r="F51" s="115" t="s">
        <v>38</v>
      </c>
      <c r="G51" s="115">
        <v>11</v>
      </c>
      <c r="H51" s="82" t="s">
        <v>749</v>
      </c>
      <c r="I51" s="82"/>
      <c r="J51" s="82">
        <v>10.2</v>
      </c>
      <c r="K51" s="119">
        <f>J51/L51*100</f>
        <v>11.832946635730856</v>
      </c>
      <c r="L51" s="82">
        <v>86.2</v>
      </c>
    </row>
    <row r="52" spans="1:12" ht="27">
      <c r="A52" s="82">
        <v>37</v>
      </c>
      <c r="B52" s="82" t="s">
        <v>748</v>
      </c>
      <c r="C52" s="82" t="s">
        <v>82</v>
      </c>
      <c r="D52" s="115" t="s">
        <v>110</v>
      </c>
      <c r="E52" s="116">
        <v>36948</v>
      </c>
      <c r="F52" s="115" t="s">
        <v>38</v>
      </c>
      <c r="G52" s="115">
        <v>11</v>
      </c>
      <c r="H52" s="82" t="s">
        <v>749</v>
      </c>
      <c r="I52" s="82"/>
      <c r="J52" s="82">
        <v>10.1</v>
      </c>
      <c r="K52" s="119">
        <f>J52/L52*100</f>
        <v>11.716937354988398</v>
      </c>
      <c r="L52" s="82">
        <v>86.2</v>
      </c>
    </row>
    <row r="53" spans="1:12" ht="41.25">
      <c r="A53" s="82">
        <v>38</v>
      </c>
      <c r="B53" s="82" t="s">
        <v>772</v>
      </c>
      <c r="C53" s="82" t="s">
        <v>139</v>
      </c>
      <c r="D53" s="115" t="s">
        <v>706</v>
      </c>
      <c r="E53" s="121">
        <v>37510</v>
      </c>
      <c r="F53" s="117" t="s">
        <v>773</v>
      </c>
      <c r="G53" s="117">
        <v>11</v>
      </c>
      <c r="H53" s="82" t="s">
        <v>774</v>
      </c>
      <c r="I53" s="82"/>
      <c r="J53" s="82">
        <v>8</v>
      </c>
      <c r="K53" s="119">
        <f>J53/L53*100</f>
        <v>9.280742459396752</v>
      </c>
      <c r="L53" s="82">
        <v>86.2</v>
      </c>
    </row>
    <row r="54" spans="1:12" s="224" customFormat="1" ht="41.25">
      <c r="A54" s="82">
        <v>39</v>
      </c>
      <c r="B54" s="82" t="s">
        <v>842</v>
      </c>
      <c r="C54" s="82" t="s">
        <v>111</v>
      </c>
      <c r="D54" s="82" t="s">
        <v>843</v>
      </c>
      <c r="E54" s="122">
        <v>37110</v>
      </c>
      <c r="F54" s="123" t="s">
        <v>733</v>
      </c>
      <c r="G54" s="82">
        <v>11</v>
      </c>
      <c r="H54" s="82" t="s">
        <v>249</v>
      </c>
      <c r="I54" s="82"/>
      <c r="J54" s="82">
        <v>8</v>
      </c>
      <c r="K54" s="119">
        <f>J54/L54*100</f>
        <v>9.280742459396752</v>
      </c>
      <c r="L54" s="82">
        <v>86.2</v>
      </c>
    </row>
    <row r="55" spans="1:12" s="224" customFormat="1" ht="41.25">
      <c r="A55" s="82">
        <v>40</v>
      </c>
      <c r="B55" s="82" t="s">
        <v>812</v>
      </c>
      <c r="C55" s="82" t="s">
        <v>813</v>
      </c>
      <c r="D55" s="125" t="s">
        <v>699</v>
      </c>
      <c r="E55" s="155">
        <v>37075</v>
      </c>
      <c r="F55" s="117" t="s">
        <v>681</v>
      </c>
      <c r="G55" s="125">
        <v>11</v>
      </c>
      <c r="H55" s="82" t="s">
        <v>682</v>
      </c>
      <c r="I55" s="82"/>
      <c r="J55" s="82">
        <v>5.5</v>
      </c>
      <c r="K55" s="119">
        <f>J55/L55*100</f>
        <v>6.380510440835267</v>
      </c>
      <c r="L55" s="82">
        <v>86.2</v>
      </c>
    </row>
    <row r="56" spans="6:8" ht="13.5">
      <c r="F56" s="13" t="s">
        <v>274</v>
      </c>
      <c r="H56" s="50"/>
    </row>
    <row r="57" spans="6:8" ht="13.5">
      <c r="F57" s="13" t="s">
        <v>273</v>
      </c>
      <c r="H57" s="50"/>
    </row>
    <row r="58" spans="6:8" ht="13.5">
      <c r="F58" s="13" t="s">
        <v>275</v>
      </c>
      <c r="H58" s="50"/>
    </row>
    <row r="59" spans="2:8" ht="13.5">
      <c r="B59" s="14" t="s">
        <v>747</v>
      </c>
      <c r="F59" s="13" t="s">
        <v>844</v>
      </c>
      <c r="H59" s="50"/>
    </row>
    <row r="60" spans="6:8" ht="13.5">
      <c r="F60" s="13" t="s">
        <v>845</v>
      </c>
      <c r="H60" s="50"/>
    </row>
    <row r="61" spans="6:8" ht="13.5">
      <c r="F61" s="13" t="s">
        <v>846</v>
      </c>
      <c r="H61" s="50"/>
    </row>
    <row r="62" spans="6:8" ht="13.5">
      <c r="F62" s="13" t="s">
        <v>847</v>
      </c>
      <c r="H62" s="50"/>
    </row>
    <row r="63" ht="13.5">
      <c r="H63" s="50"/>
    </row>
  </sheetData>
  <sheetProtection/>
  <autoFilter ref="A5:L62">
    <sortState ref="A6:L63">
      <sortCondition descending="1" sortBy="value" ref="K6:K63"/>
    </sortState>
  </autoFilter>
  <mergeCells count="2">
    <mergeCell ref="A2:C2"/>
    <mergeCell ref="A3:B3"/>
  </mergeCells>
  <dataValidations count="1">
    <dataValidation allowBlank="1" showInputMessage="1" showErrorMessage="1" sqref="H4 F4"/>
  </dataValidations>
  <printOptions/>
  <pageMargins left="0.31496062992125984" right="0.31496062992125984" top="0.5511811023622047" bottom="0.31496062992125984" header="0" footer="0"/>
  <pageSetup fitToHeight="0" fitToWidth="1" horizontalDpi="600" verticalDpi="600" orientation="landscape" paperSize="9" scale="72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C7">
      <selection activeCell="K8" sqref="K8"/>
    </sheetView>
  </sheetViews>
  <sheetFormatPr defaultColWidth="9.140625" defaultRowHeight="15"/>
  <cols>
    <col min="5" max="5" width="19.28125" style="0" customWidth="1"/>
    <col min="6" max="6" width="35.7109375" style="0" customWidth="1"/>
    <col min="11" max="11" width="10.140625" style="0" bestFit="1" customWidth="1"/>
  </cols>
  <sheetData>
    <row r="1" ht="14.25">
      <c r="A1" t="s">
        <v>20</v>
      </c>
    </row>
    <row r="4" spans="1:12" ht="14.25">
      <c r="A4" s="9" t="s">
        <v>11</v>
      </c>
      <c r="B4" s="9" t="s">
        <v>12</v>
      </c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4.25">
      <c r="A5" s="167" t="s">
        <v>35</v>
      </c>
      <c r="B5" s="167"/>
      <c r="C5" s="167"/>
      <c r="D5" s="1"/>
      <c r="E5" s="1"/>
      <c r="F5" s="1"/>
      <c r="G5" s="1"/>
      <c r="H5" s="1"/>
      <c r="I5" s="1"/>
      <c r="J5" s="1"/>
      <c r="K5" s="9"/>
      <c r="L5" s="9"/>
    </row>
    <row r="6" spans="1:12" ht="14.25">
      <c r="A6" s="168" t="s">
        <v>19</v>
      </c>
      <c r="B6" s="169"/>
      <c r="C6" s="9"/>
      <c r="D6" s="6"/>
      <c r="E6" s="6"/>
      <c r="F6" s="6"/>
      <c r="G6" s="6"/>
      <c r="H6" s="6"/>
      <c r="I6" s="6"/>
      <c r="J6" s="6"/>
      <c r="K6" s="9"/>
      <c r="L6" s="9"/>
    </row>
    <row r="7" spans="1:12" ht="14.25">
      <c r="A7" s="1"/>
      <c r="B7" s="1"/>
      <c r="C7" s="7"/>
      <c r="D7" s="7"/>
      <c r="E7" s="7"/>
      <c r="F7" s="7"/>
      <c r="G7" s="7"/>
      <c r="H7" s="7"/>
      <c r="I7" s="7"/>
      <c r="J7" s="7"/>
      <c r="K7" s="9"/>
      <c r="L7" s="9"/>
    </row>
    <row r="8" spans="1:12" ht="82.5">
      <c r="A8" s="2" t="s">
        <v>0</v>
      </c>
      <c r="B8" s="3" t="s">
        <v>1</v>
      </c>
      <c r="C8" s="4" t="s">
        <v>2</v>
      </c>
      <c r="D8" s="4" t="s">
        <v>3</v>
      </c>
      <c r="E8" s="4" t="s">
        <v>4</v>
      </c>
      <c r="F8" s="4" t="s">
        <v>21</v>
      </c>
      <c r="G8" s="4" t="s">
        <v>5</v>
      </c>
      <c r="H8" s="5" t="s">
        <v>6</v>
      </c>
      <c r="I8" s="4" t="s">
        <v>7</v>
      </c>
      <c r="J8" s="4" t="s">
        <v>8</v>
      </c>
      <c r="K8" s="8" t="s">
        <v>9</v>
      </c>
      <c r="L8" s="8" t="s">
        <v>10</v>
      </c>
    </row>
    <row r="9" spans="1:12" ht="34.5" customHeight="1">
      <c r="A9" s="53">
        <v>1</v>
      </c>
      <c r="B9" s="149" t="s">
        <v>893</v>
      </c>
      <c r="C9" s="149" t="s">
        <v>894</v>
      </c>
      <c r="D9" s="149" t="s">
        <v>895</v>
      </c>
      <c r="E9" s="226">
        <v>37055</v>
      </c>
      <c r="F9" s="227" t="s">
        <v>896</v>
      </c>
      <c r="G9" s="149">
        <v>10</v>
      </c>
      <c r="H9" s="227"/>
      <c r="I9" s="228"/>
      <c r="J9" s="66">
        <v>26.5</v>
      </c>
      <c r="K9" s="229">
        <v>0.31</v>
      </c>
      <c r="L9" s="66">
        <v>86.2</v>
      </c>
    </row>
    <row r="10" spans="1:12" ht="34.5" customHeight="1">
      <c r="A10" s="53">
        <v>2</v>
      </c>
      <c r="B10" s="66" t="s">
        <v>897</v>
      </c>
      <c r="C10" s="66" t="s">
        <v>898</v>
      </c>
      <c r="D10" s="66" t="s">
        <v>899</v>
      </c>
      <c r="E10" s="230">
        <v>37360</v>
      </c>
      <c r="F10" s="66" t="s">
        <v>900</v>
      </c>
      <c r="G10" s="228">
        <v>10</v>
      </c>
      <c r="H10" s="66" t="s">
        <v>901</v>
      </c>
      <c r="I10" s="228"/>
      <c r="J10" s="228">
        <v>22</v>
      </c>
      <c r="K10" s="236">
        <v>0.26</v>
      </c>
      <c r="L10" s="228">
        <v>86.2</v>
      </c>
    </row>
    <row r="11" spans="1:12" ht="34.5" customHeight="1">
      <c r="A11" s="53">
        <v>3</v>
      </c>
      <c r="B11" s="66" t="s">
        <v>902</v>
      </c>
      <c r="C11" s="66" t="s">
        <v>381</v>
      </c>
      <c r="D11" s="66" t="s">
        <v>903</v>
      </c>
      <c r="E11" s="230">
        <v>37526</v>
      </c>
      <c r="F11" s="66" t="s">
        <v>900</v>
      </c>
      <c r="G11" s="228">
        <v>10</v>
      </c>
      <c r="H11" s="66" t="s">
        <v>901</v>
      </c>
      <c r="I11" s="228"/>
      <c r="J11" s="228">
        <v>20</v>
      </c>
      <c r="K11" s="236">
        <v>0.23</v>
      </c>
      <c r="L11" s="228">
        <v>86.2</v>
      </c>
    </row>
    <row r="12" spans="1:12" ht="34.5" customHeight="1">
      <c r="A12" s="53">
        <v>4</v>
      </c>
      <c r="B12" s="66" t="s">
        <v>904</v>
      </c>
      <c r="C12" s="66" t="s">
        <v>905</v>
      </c>
      <c r="D12" s="66" t="s">
        <v>906</v>
      </c>
      <c r="E12" s="231">
        <v>37691</v>
      </c>
      <c r="F12" s="66" t="s">
        <v>907</v>
      </c>
      <c r="G12" s="66">
        <v>10</v>
      </c>
      <c r="H12" s="66" t="s">
        <v>908</v>
      </c>
      <c r="I12" s="228"/>
      <c r="J12" s="228">
        <v>18.5</v>
      </c>
      <c r="K12" s="236">
        <v>0.21</v>
      </c>
      <c r="L12" s="228">
        <v>86.2</v>
      </c>
    </row>
    <row r="13" spans="1:12" ht="34.5" customHeight="1">
      <c r="A13" s="53">
        <v>5</v>
      </c>
      <c r="B13" s="232" t="s">
        <v>909</v>
      </c>
      <c r="C13" s="232" t="s">
        <v>910</v>
      </c>
      <c r="D13" s="232" t="s">
        <v>301</v>
      </c>
      <c r="E13" s="233">
        <v>37230</v>
      </c>
      <c r="F13" s="232" t="s">
        <v>911</v>
      </c>
      <c r="G13" s="234">
        <v>10</v>
      </c>
      <c r="H13" s="227" t="s">
        <v>912</v>
      </c>
      <c r="I13" s="228"/>
      <c r="J13" s="66">
        <v>17</v>
      </c>
      <c r="K13" s="229">
        <v>0.2</v>
      </c>
      <c r="L13" s="66">
        <v>86.2</v>
      </c>
    </row>
    <row r="14" spans="1:12" ht="34.5" customHeight="1">
      <c r="A14" s="53">
        <v>6</v>
      </c>
      <c r="B14" s="232" t="s">
        <v>913</v>
      </c>
      <c r="C14" s="232" t="s">
        <v>914</v>
      </c>
      <c r="D14" s="232" t="s">
        <v>915</v>
      </c>
      <c r="E14" s="233">
        <v>37070</v>
      </c>
      <c r="F14" s="232" t="s">
        <v>911</v>
      </c>
      <c r="G14" s="234">
        <v>10</v>
      </c>
      <c r="H14" s="227"/>
      <c r="I14" s="228"/>
      <c r="J14" s="66">
        <v>14</v>
      </c>
      <c r="K14" s="229">
        <v>0.16</v>
      </c>
      <c r="L14" s="66">
        <v>86.2</v>
      </c>
    </row>
    <row r="15" spans="1:12" ht="34.5" customHeight="1">
      <c r="A15" s="53">
        <v>7</v>
      </c>
      <c r="B15" s="232" t="s">
        <v>916</v>
      </c>
      <c r="C15" s="232" t="s">
        <v>917</v>
      </c>
      <c r="D15" s="232" t="s">
        <v>918</v>
      </c>
      <c r="E15" s="235">
        <v>37288</v>
      </c>
      <c r="F15" s="232" t="s">
        <v>919</v>
      </c>
      <c r="G15" s="232">
        <v>10</v>
      </c>
      <c r="H15" s="227" t="s">
        <v>920</v>
      </c>
      <c r="I15" s="228"/>
      <c r="J15" s="66">
        <v>13.5</v>
      </c>
      <c r="K15" s="229">
        <v>0.16</v>
      </c>
      <c r="L15" s="66">
        <v>86.2</v>
      </c>
    </row>
    <row r="16" spans="1:12" ht="34.5" customHeight="1">
      <c r="A16" s="53">
        <v>8</v>
      </c>
      <c r="B16" s="232" t="s">
        <v>921</v>
      </c>
      <c r="C16" s="232" t="s">
        <v>353</v>
      </c>
      <c r="D16" s="232" t="s">
        <v>411</v>
      </c>
      <c r="E16" s="235">
        <v>37215</v>
      </c>
      <c r="F16" s="232" t="s">
        <v>907</v>
      </c>
      <c r="G16" s="232">
        <v>10</v>
      </c>
      <c r="H16" s="66" t="s">
        <v>922</v>
      </c>
      <c r="I16" s="228"/>
      <c r="J16" s="228">
        <v>12.5</v>
      </c>
      <c r="K16" s="236">
        <v>0.15</v>
      </c>
      <c r="L16" s="228">
        <v>86.2</v>
      </c>
    </row>
    <row r="17" spans="1:12" ht="34.5" customHeight="1">
      <c r="A17" s="53">
        <v>11</v>
      </c>
      <c r="B17" s="66" t="s">
        <v>425</v>
      </c>
      <c r="C17" s="66" t="s">
        <v>338</v>
      </c>
      <c r="D17" s="66" t="s">
        <v>240</v>
      </c>
      <c r="E17" s="231">
        <v>37420</v>
      </c>
      <c r="F17" s="66" t="s">
        <v>929</v>
      </c>
      <c r="G17" s="238">
        <v>9</v>
      </c>
      <c r="H17" s="66" t="s">
        <v>930</v>
      </c>
      <c r="I17" s="228"/>
      <c r="J17" s="228">
        <v>8.5</v>
      </c>
      <c r="K17" s="236">
        <v>0.14</v>
      </c>
      <c r="L17" s="228">
        <v>59</v>
      </c>
    </row>
    <row r="18" spans="1:12" ht="34.5" customHeight="1">
      <c r="A18" s="67">
        <v>14</v>
      </c>
      <c r="B18" s="66" t="s">
        <v>936</v>
      </c>
      <c r="C18" s="66" t="s">
        <v>410</v>
      </c>
      <c r="D18" s="66" t="s">
        <v>219</v>
      </c>
      <c r="E18" s="231">
        <v>37321</v>
      </c>
      <c r="F18" s="66" t="s">
        <v>929</v>
      </c>
      <c r="G18" s="238">
        <v>9</v>
      </c>
      <c r="H18" s="66" t="s">
        <v>930</v>
      </c>
      <c r="I18" s="228"/>
      <c r="J18" s="228">
        <v>7</v>
      </c>
      <c r="K18" s="236">
        <v>0.12</v>
      </c>
      <c r="L18" s="228">
        <v>59</v>
      </c>
    </row>
    <row r="19" spans="1:12" ht="34.5" customHeight="1">
      <c r="A19" s="53">
        <v>9</v>
      </c>
      <c r="B19" s="232" t="s">
        <v>923</v>
      </c>
      <c r="C19" s="232" t="s">
        <v>924</v>
      </c>
      <c r="D19" s="232" t="s">
        <v>925</v>
      </c>
      <c r="E19" s="235">
        <v>37528</v>
      </c>
      <c r="F19" s="232" t="s">
        <v>919</v>
      </c>
      <c r="G19" s="232">
        <v>10</v>
      </c>
      <c r="H19" s="227" t="s">
        <v>920</v>
      </c>
      <c r="I19" s="228"/>
      <c r="J19" s="237">
        <v>9.5</v>
      </c>
      <c r="K19" s="236">
        <v>0.11</v>
      </c>
      <c r="L19" s="66">
        <v>86.2</v>
      </c>
    </row>
    <row r="20" spans="1:12" ht="34.5" customHeight="1">
      <c r="A20" s="53">
        <v>10</v>
      </c>
      <c r="B20" s="232" t="s">
        <v>926</v>
      </c>
      <c r="C20" s="232" t="s">
        <v>277</v>
      </c>
      <c r="D20" s="232" t="s">
        <v>247</v>
      </c>
      <c r="E20" s="235">
        <v>37366</v>
      </c>
      <c r="F20" s="232" t="s">
        <v>927</v>
      </c>
      <c r="G20" s="232">
        <v>10</v>
      </c>
      <c r="H20" s="227" t="s">
        <v>928</v>
      </c>
      <c r="I20" s="228"/>
      <c r="J20" s="66">
        <v>8.5</v>
      </c>
      <c r="K20" s="236">
        <v>0.1</v>
      </c>
      <c r="L20" s="66">
        <v>86.2</v>
      </c>
    </row>
    <row r="21" spans="1:12" ht="34.5" customHeight="1">
      <c r="A21" s="53">
        <v>12</v>
      </c>
      <c r="B21" s="149" t="s">
        <v>931</v>
      </c>
      <c r="C21" s="149" t="s">
        <v>680</v>
      </c>
      <c r="D21" s="149" t="s">
        <v>589</v>
      </c>
      <c r="E21" s="226">
        <v>37465</v>
      </c>
      <c r="F21" s="227" t="s">
        <v>896</v>
      </c>
      <c r="G21" s="149">
        <v>10</v>
      </c>
      <c r="H21" s="227" t="s">
        <v>932</v>
      </c>
      <c r="I21" s="228"/>
      <c r="J21" s="66">
        <v>8</v>
      </c>
      <c r="K21" s="229">
        <v>0.09</v>
      </c>
      <c r="L21" s="66">
        <v>86.2</v>
      </c>
    </row>
    <row r="22" spans="1:12" ht="34.5" customHeight="1">
      <c r="A22" s="190">
        <v>13</v>
      </c>
      <c r="B22" s="66" t="s">
        <v>933</v>
      </c>
      <c r="C22" s="66" t="s">
        <v>500</v>
      </c>
      <c r="D22" s="66" t="s">
        <v>934</v>
      </c>
      <c r="E22" s="231">
        <v>37521</v>
      </c>
      <c r="F22" s="66" t="s">
        <v>907</v>
      </c>
      <c r="G22" s="66">
        <v>10</v>
      </c>
      <c r="H22" s="66" t="s">
        <v>935</v>
      </c>
      <c r="I22" s="228"/>
      <c r="J22" s="228">
        <v>7.5</v>
      </c>
      <c r="K22" s="236">
        <v>0.09</v>
      </c>
      <c r="L22" s="228">
        <v>86.2</v>
      </c>
    </row>
  </sheetData>
  <sheetProtection/>
  <autoFilter ref="A8:L22">
    <sortState ref="A9:L22">
      <sortCondition descending="1" sortBy="value" ref="K9:K22"/>
    </sortState>
  </autoFilter>
  <mergeCells count="2">
    <mergeCell ref="A5:C5"/>
    <mergeCell ref="A6:B6"/>
  </mergeCells>
  <dataValidations count="1">
    <dataValidation allowBlank="1" showInputMessage="1" showErrorMessage="1" sqref="H7 F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1"/>
  <sheetViews>
    <sheetView tabSelected="1" zoomScalePageLayoutView="0" workbookViewId="0" topLeftCell="B1">
      <selection activeCell="L2" sqref="L2"/>
    </sheetView>
  </sheetViews>
  <sheetFormatPr defaultColWidth="9.140625" defaultRowHeight="15"/>
  <cols>
    <col min="5" max="5" width="11.28125" style="0" customWidth="1"/>
    <col min="6" max="6" width="35.140625" style="0" customWidth="1"/>
  </cols>
  <sheetData>
    <row r="2" spans="1:12" s="40" customFormat="1" ht="18.75" customHeight="1">
      <c r="A2" s="41" t="s">
        <v>11</v>
      </c>
      <c r="B2" s="41" t="s">
        <v>12</v>
      </c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40" customFormat="1" ht="15">
      <c r="A3" s="172" t="s">
        <v>34</v>
      </c>
      <c r="B3" s="172"/>
      <c r="C3" s="172"/>
      <c r="D3" s="42"/>
      <c r="E3" s="42"/>
      <c r="F3" s="42"/>
      <c r="G3" s="42"/>
      <c r="H3" s="42"/>
      <c r="I3" s="42"/>
      <c r="J3" s="42"/>
      <c r="K3" s="41"/>
      <c r="L3" s="41"/>
    </row>
    <row r="4" spans="1:12" s="40" customFormat="1" ht="15">
      <c r="A4" s="173" t="s">
        <v>17</v>
      </c>
      <c r="B4" s="174"/>
      <c r="C4" s="41"/>
      <c r="D4" s="43"/>
      <c r="E4" s="43"/>
      <c r="F4" s="43"/>
      <c r="G4" s="43"/>
      <c r="H4" s="43"/>
      <c r="I4" s="43"/>
      <c r="J4" s="43"/>
      <c r="K4" s="41"/>
      <c r="L4" s="41"/>
    </row>
    <row r="5" spans="1:12" s="40" customFormat="1" ht="15">
      <c r="A5" s="42"/>
      <c r="B5" s="42"/>
      <c r="C5" s="44"/>
      <c r="D5" s="44"/>
      <c r="E5" s="44"/>
      <c r="F5" s="44"/>
      <c r="G5" s="44"/>
      <c r="H5" s="44"/>
      <c r="I5" s="44"/>
      <c r="J5" s="44"/>
      <c r="K5" s="41"/>
      <c r="L5" s="41"/>
    </row>
    <row r="6" spans="1:12" s="40" customFormat="1" ht="124.5">
      <c r="A6" s="45" t="s">
        <v>0</v>
      </c>
      <c r="B6" s="46" t="s">
        <v>1</v>
      </c>
      <c r="C6" s="47" t="s">
        <v>2</v>
      </c>
      <c r="D6" s="47" t="s">
        <v>3</v>
      </c>
      <c r="E6" s="47" t="s">
        <v>4</v>
      </c>
      <c r="F6" s="47" t="s">
        <v>21</v>
      </c>
      <c r="G6" s="47" t="s">
        <v>5</v>
      </c>
      <c r="H6" s="48" t="s">
        <v>6</v>
      </c>
      <c r="I6" s="47" t="s">
        <v>7</v>
      </c>
      <c r="J6" s="47" t="s">
        <v>8</v>
      </c>
      <c r="K6" s="49" t="s">
        <v>9</v>
      </c>
      <c r="L6" s="49" t="s">
        <v>10</v>
      </c>
    </row>
    <row r="7" spans="1:12" ht="78">
      <c r="A7" s="232">
        <v>1</v>
      </c>
      <c r="B7" s="232" t="s">
        <v>937</v>
      </c>
      <c r="C7" s="232" t="s">
        <v>371</v>
      </c>
      <c r="D7" s="232" t="s">
        <v>938</v>
      </c>
      <c r="E7" s="235">
        <v>37804</v>
      </c>
      <c r="F7" s="232" t="s">
        <v>939</v>
      </c>
      <c r="G7" s="232">
        <v>9</v>
      </c>
      <c r="H7" s="227" t="s">
        <v>940</v>
      </c>
      <c r="I7" s="228"/>
      <c r="J7" s="66">
        <v>23</v>
      </c>
      <c r="K7" s="229">
        <v>0.39</v>
      </c>
      <c r="L7" s="66">
        <v>59</v>
      </c>
    </row>
    <row r="8" spans="1:12" ht="34.5" customHeight="1">
      <c r="A8" s="232">
        <v>2</v>
      </c>
      <c r="B8" s="232" t="s">
        <v>941</v>
      </c>
      <c r="C8" s="232" t="s">
        <v>942</v>
      </c>
      <c r="D8" s="232" t="s">
        <v>247</v>
      </c>
      <c r="E8" s="233">
        <v>38094</v>
      </c>
      <c r="F8" s="232" t="s">
        <v>943</v>
      </c>
      <c r="G8" s="232">
        <v>8</v>
      </c>
      <c r="H8" s="227" t="s">
        <v>944</v>
      </c>
      <c r="I8" s="228"/>
      <c r="J8" s="66">
        <v>22</v>
      </c>
      <c r="K8" s="229">
        <v>0.34</v>
      </c>
      <c r="L8" s="66">
        <v>65</v>
      </c>
    </row>
    <row r="9" spans="1:12" ht="34.5" customHeight="1">
      <c r="A9" s="232">
        <v>3</v>
      </c>
      <c r="B9" s="232" t="s">
        <v>599</v>
      </c>
      <c r="C9" s="232" t="s">
        <v>945</v>
      </c>
      <c r="D9" s="232" t="s">
        <v>240</v>
      </c>
      <c r="E9" s="235">
        <v>36980</v>
      </c>
      <c r="F9" s="232" t="s">
        <v>943</v>
      </c>
      <c r="G9" s="232">
        <v>11</v>
      </c>
      <c r="H9" s="227" t="s">
        <v>946</v>
      </c>
      <c r="I9" s="228"/>
      <c r="J9" s="237">
        <v>35.5</v>
      </c>
      <c r="K9" s="236">
        <v>0.41</v>
      </c>
      <c r="L9" s="66">
        <v>86.2</v>
      </c>
    </row>
    <row r="10" spans="1:12" ht="34.5" customHeight="1">
      <c r="A10" s="232">
        <v>4</v>
      </c>
      <c r="B10" s="66" t="s">
        <v>947</v>
      </c>
      <c r="C10" s="66" t="s">
        <v>279</v>
      </c>
      <c r="D10" s="66" t="s">
        <v>279</v>
      </c>
      <c r="E10" s="230">
        <v>37387</v>
      </c>
      <c r="F10" s="227" t="s">
        <v>948</v>
      </c>
      <c r="G10" s="227">
        <v>10</v>
      </c>
      <c r="H10" s="227" t="s">
        <v>949</v>
      </c>
      <c r="I10" s="228"/>
      <c r="J10" s="66">
        <v>24.7</v>
      </c>
      <c r="K10" s="236">
        <v>0.29</v>
      </c>
      <c r="L10" s="66">
        <v>86.2</v>
      </c>
    </row>
    <row r="11" spans="1:12" ht="34.5" customHeight="1">
      <c r="A11" s="232">
        <v>5</v>
      </c>
      <c r="B11" s="66" t="s">
        <v>950</v>
      </c>
      <c r="C11" s="66" t="s">
        <v>951</v>
      </c>
      <c r="D11" s="66" t="s">
        <v>336</v>
      </c>
      <c r="E11" s="231">
        <v>37343</v>
      </c>
      <c r="F11" s="227" t="s">
        <v>948</v>
      </c>
      <c r="G11" s="227">
        <v>10</v>
      </c>
      <c r="H11" s="227" t="s">
        <v>949</v>
      </c>
      <c r="I11" s="228"/>
      <c r="J11" s="66">
        <v>12.5</v>
      </c>
      <c r="K11" s="229">
        <v>0.15</v>
      </c>
      <c r="L11" s="66">
        <v>86.2</v>
      </c>
    </row>
  </sheetData>
  <sheetProtection/>
  <mergeCells count="2">
    <mergeCell ref="A3:C3"/>
    <mergeCell ref="A4:B4"/>
  </mergeCells>
  <dataValidations count="1">
    <dataValidation allowBlank="1" showInputMessage="1" showErrorMessage="1" sqref="H5 F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РЦМОНиИТ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Антюфеева Ю.И.</dc:creator>
  <cp:keywords/>
  <dc:description/>
  <cp:lastModifiedBy>Шахова Тамара Васильевна</cp:lastModifiedBy>
  <cp:lastPrinted>2018-11-26T12:35:32Z</cp:lastPrinted>
  <dcterms:created xsi:type="dcterms:W3CDTF">2015-11-24T07:07:52Z</dcterms:created>
  <dcterms:modified xsi:type="dcterms:W3CDTF">2018-11-30T13:38:50Z</dcterms:modified>
  <cp:category/>
  <cp:version/>
  <cp:contentType/>
  <cp:contentStatus/>
</cp:coreProperties>
</file>