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СПО" sheetId="6" r:id="rId6"/>
    <sheet name="частные ОО" sheetId="7" r:id="rId7"/>
  </sheets>
  <definedNames>
    <definedName name="_xlnm._FilterDatabase" localSheetId="3" hidden="1">'10 класс'!$A$5:$L$44</definedName>
    <definedName name="_xlnm._FilterDatabase" localSheetId="4" hidden="1">'11 класс'!$A$5:$L$44</definedName>
    <definedName name="_xlnm._FilterDatabase" localSheetId="2" hidden="1">'9 класс'!$A$5:$L$17</definedName>
    <definedName name="_xlnm.Print_Area" localSheetId="3">'10 класс'!$A$1:$L$46</definedName>
    <definedName name="_xlnm.Print_Area" localSheetId="4">'11 класс'!$A$1:$L$58</definedName>
    <definedName name="_xlnm.Print_Area" localSheetId="2">'9 класс'!$A$1:$L$20</definedName>
  </definedNames>
  <calcPr fullCalcOnLoad="1"/>
</workbook>
</file>

<file path=xl/sharedStrings.xml><?xml version="1.0" encoding="utf-8"?>
<sst xmlns="http://schemas.openxmlformats.org/spreadsheetml/2006/main" count="893" uniqueCount="459">
  <si>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</si>
  <si>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</si>
  <si>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</si>
  <si>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</si>
  <si>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</si>
  <si>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</si>
  <si>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</si>
  <si>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</si>
  <si>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</si>
  <si>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</si>
  <si>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</si>
  <si>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</si>
  <si>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</si>
  <si>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Подписи членов жюри:</t>
  </si>
  <si>
    <t xml:space="preserve">Предмет: </t>
  </si>
  <si>
    <t>Уровень:  7 класс</t>
  </si>
  <si>
    <t>Уровень:  8 класс</t>
  </si>
  <si>
    <t>Уровень:  9 класс</t>
  </si>
  <si>
    <t>Уровень:  10  класс</t>
  </si>
  <si>
    <t>Уровень:  11  класс</t>
  </si>
  <si>
    <t>Уровень:  учреждения среднего профессионального образования</t>
  </si>
  <si>
    <t>Протокол муниципального этапа всероссийской олимпиады школьников в 2018-2019  учебном году</t>
  </si>
  <si>
    <t>ОО в соответствии с Уставом (полное и сокращённое названия)</t>
  </si>
  <si>
    <t>Муниципальное общеобразовательное автономное учреждение "Лицей № 2", МОАУ "Лицей № 2" г. Оренбурга</t>
  </si>
  <si>
    <t>Муниципальное общеобразовательное автономное учреждение "Средняя общеобразовательная школа № 35", МОАУ "СОШ № 35" г.Оренбурга</t>
  </si>
  <si>
    <t>Муниципальное общеобразовательное бюджетное учреждение «Средняя общеобразовательная школа №78», МОБУ «СОШ №78» г. Оренбурга</t>
  </si>
  <si>
    <t>Муниципальное общеобразовательное автономное учреждение "Средня общеобразовательная школа № 68"</t>
  </si>
  <si>
    <t>Муниципальное общеобразовательное автономное учреждение "Гимназия №3", МОАУ "Гимназия №3" г.Оренбурга</t>
  </si>
  <si>
    <t>муниципальное общеобразовательное бюджетное учреждение "Лицей №5"</t>
  </si>
  <si>
    <t>муниципальное общеобразовательное автономное учреждение "Средняя общеобразовательная школа № 71" МОАУ "СОШ № 71"</t>
  </si>
  <si>
    <t>муниципальное общеобразовательное бюджетное учреждение "Гимназия №5";МОБУ "Гимназия №5"</t>
  </si>
  <si>
    <t>Муниципальное общеобразовательное автономное учреждение "Гимназия № 4", МОАУ "Гимназия № 4" г. Оренбурга</t>
  </si>
  <si>
    <t>Муниципальное общеобразовательное автономное учреждение "Гимназия №7" (полного дня), МОАУ "Гимназия №7" (полного дня)</t>
  </si>
  <si>
    <t xml:space="preserve">Юлия </t>
  </si>
  <si>
    <t xml:space="preserve">Бережко </t>
  </si>
  <si>
    <t xml:space="preserve">Глеб </t>
  </si>
  <si>
    <t>Олегович</t>
  </si>
  <si>
    <t xml:space="preserve">Бодрова </t>
  </si>
  <si>
    <t xml:space="preserve">Галина </t>
  </si>
  <si>
    <t>Игоревна</t>
  </si>
  <si>
    <t xml:space="preserve">Горшенина </t>
  </si>
  <si>
    <t xml:space="preserve">Ксения </t>
  </si>
  <si>
    <t>Сергеевна</t>
  </si>
  <si>
    <t>1</t>
  </si>
  <si>
    <t>2</t>
  </si>
  <si>
    <t>Олеговна</t>
  </si>
  <si>
    <t xml:space="preserve">Добрицкая </t>
  </si>
  <si>
    <t xml:space="preserve">Арина </t>
  </si>
  <si>
    <t>Евгеньевна</t>
  </si>
  <si>
    <t xml:space="preserve">Живодерова </t>
  </si>
  <si>
    <t xml:space="preserve">Кристина </t>
  </si>
  <si>
    <t>Алексеевна</t>
  </si>
  <si>
    <t>Владимировна</t>
  </si>
  <si>
    <t xml:space="preserve">Мезенцева </t>
  </si>
  <si>
    <t>Елизавета</t>
  </si>
  <si>
    <t xml:space="preserve"> Сергеевна</t>
  </si>
  <si>
    <t>Овчинникова а</t>
  </si>
  <si>
    <t>Анатольевн</t>
  </si>
  <si>
    <t>Вячеславовна</t>
  </si>
  <si>
    <t xml:space="preserve">Швецова </t>
  </si>
  <si>
    <t xml:space="preserve">Ольга </t>
  </si>
  <si>
    <t xml:space="preserve">Шапованова </t>
  </si>
  <si>
    <t xml:space="preserve">Екатериа </t>
  </si>
  <si>
    <t>Андреевна</t>
  </si>
  <si>
    <t xml:space="preserve">Екатерина </t>
  </si>
  <si>
    <t xml:space="preserve">Трофимов </t>
  </si>
  <si>
    <t xml:space="preserve">Артем </t>
  </si>
  <si>
    <t>Сергеевич</t>
  </si>
  <si>
    <t xml:space="preserve">Скопинцев </t>
  </si>
  <si>
    <t xml:space="preserve">Егор </t>
  </si>
  <si>
    <t>9</t>
  </si>
  <si>
    <t>Муниципальное образовательное автономное учреждение "Лицей №6" им.З.Г.Серазетдиновой</t>
  </si>
  <si>
    <t>Муниципальное общеобразовательное бюджетное учреждение "Лицей № 3", МОБУ "Лицей № 3"</t>
  </si>
  <si>
    <t>Муниципальное общеобразовательное автономное учреждение "Гимназия №8", МОАУ "Гимназия №8"</t>
  </si>
  <si>
    <t>муниципальное общеобразовательное бюджетное учреждение"Средняя общеобразовательная школа №23"</t>
  </si>
  <si>
    <t>МОАУ "Средняя общеобразовательная школа № 56 имени Хана В.Д. с углубленным изучением русского языка, обществознания и права"(МОАУ "СОШ № 56 "</t>
  </si>
  <si>
    <t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 МОБУ "СОШ № 1"</t>
  </si>
  <si>
    <t>Муниципальное общеобразовательное автономное уреждение "Лицей №4", МОАУ "Лицей №4"г.Оренбурга</t>
  </si>
  <si>
    <t>Муниципальное общеобразовательное бюджетное учреждение "Лицей №9", МОБУ "Лицей №9" г. Оренбурга</t>
  </si>
  <si>
    <t>Муниципальное общеобразовательное бюджетное учреждение"Средняя общеобразовательная школа №76", МОБУ "СОШ № 76"</t>
  </si>
  <si>
    <t>Муниципальное общеобразовательное автономное учреждение " Средняя общеобразовательная школа № 86" МОАУ "СОШ № 86" г. Оренбурга</t>
  </si>
  <si>
    <t>муниципальное общеобразовательное автономное учреждение "Лицей №7" МОАУ "Лицей №7"</t>
  </si>
  <si>
    <t>Муниципальное общеобразовательное бюджетное учреждение  "Средняя общеобразовательная школа №72 с углубленным изучением математики" г.Оренбурга; МОБУ  "СОШ №72 с углубленным изучением математики" г.Оренбурга</t>
  </si>
  <si>
    <t>Муниципальное бюджетное общеобразовательное учреждение «Средняя общеобразовательная школа № 62»  г. Оренбурга</t>
  </si>
  <si>
    <t>Муниципальное общеобразовательное автономное учреждение "Средняя общеобразовательная школа № 57", МОАУ "СОШ №57" г.Оренбурга</t>
  </si>
  <si>
    <t xml:space="preserve"> Максим </t>
  </si>
  <si>
    <t>Дмитриевич</t>
  </si>
  <si>
    <t xml:space="preserve">Регина </t>
  </si>
  <si>
    <t>Вадимовна</t>
  </si>
  <si>
    <t xml:space="preserve">Анастасия </t>
  </si>
  <si>
    <t xml:space="preserve">Анатольевна </t>
  </si>
  <si>
    <t>Васильевна</t>
  </si>
  <si>
    <t xml:space="preserve">Лукашева </t>
  </si>
  <si>
    <t>Дмитриевна</t>
  </si>
  <si>
    <t xml:space="preserve">Маслов </t>
  </si>
  <si>
    <t xml:space="preserve">Матюшкова </t>
  </si>
  <si>
    <t xml:space="preserve">Камилла </t>
  </si>
  <si>
    <t xml:space="preserve">Савилов </t>
  </si>
  <si>
    <t xml:space="preserve">Салихов </t>
  </si>
  <si>
    <t>Ильдусович</t>
  </si>
  <si>
    <t xml:space="preserve">Скорокозова </t>
  </si>
  <si>
    <t xml:space="preserve">Оксана </t>
  </si>
  <si>
    <t xml:space="preserve">Скурыгина </t>
  </si>
  <si>
    <t xml:space="preserve">Алёна </t>
  </si>
  <si>
    <t xml:space="preserve">Степанян </t>
  </si>
  <si>
    <t xml:space="preserve">Эмма </t>
  </si>
  <si>
    <t>Карапетовна</t>
  </si>
  <si>
    <t>Денисовна</t>
  </si>
  <si>
    <t xml:space="preserve">Усманова </t>
  </si>
  <si>
    <t>Ринатовна</t>
  </si>
  <si>
    <t xml:space="preserve">Флейшер </t>
  </si>
  <si>
    <t xml:space="preserve"> Олеговна</t>
  </si>
  <si>
    <t xml:space="preserve">Хаметов </t>
  </si>
  <si>
    <t xml:space="preserve">Денис </t>
  </si>
  <si>
    <t xml:space="preserve">Чередник </t>
  </si>
  <si>
    <t xml:space="preserve">Елизавета </t>
  </si>
  <si>
    <t>Александровна</t>
  </si>
  <si>
    <t xml:space="preserve">Шаронова </t>
  </si>
  <si>
    <t xml:space="preserve">Шинтимиров </t>
  </si>
  <si>
    <t xml:space="preserve">Аслан </t>
  </si>
  <si>
    <t>Гивадович</t>
  </si>
  <si>
    <t xml:space="preserve">Шипилова </t>
  </si>
  <si>
    <t>Константиновна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</si>
  <si>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</si>
  <si>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</si>
  <si>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</si>
  <si>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</si>
  <si>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</si>
  <si>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</si>
  <si>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</si>
  <si>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</si>
  <si>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</si>
  <si>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</si>
  <si>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</si>
  <si>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</si>
  <si>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</si>
  <si>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</si>
  <si>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</si>
  <si>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</si>
  <si>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</si>
  <si>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</si>
  <si>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</si>
  <si>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</si>
  <si>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</si>
  <si>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</si>
  <si>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</si>
  <si>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</si>
  <si>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Берлина </t>
  </si>
  <si>
    <t>Муниципальное общеобразовательное бюджетное учреждение «Лицей №8», МОБУ "Лицей №8" г. Оренбурга</t>
  </si>
  <si>
    <t>Муниципальное общеобразовательное автономное учреждение "Средняя общеобразовательная школа №40 с углубленным изучением математики им. В.М.Барбазюка" г.Оренбурга     МОАУ "СОШ №40"</t>
  </si>
  <si>
    <t>Муниципальное общеобразовательное бюджетное учреждение «Средняя общеобразовательная школа №15», МОБУ «СОШ №15» г. Оренбурга</t>
  </si>
  <si>
    <t>Муниципальное общеобразовательное бюджетное учреждение "Средняя общеобразовательная школа №9" г. Оренбурга</t>
  </si>
  <si>
    <t>муниципальное общеобразовательное автономное учреждение "Лицей №7" МОАУ " Лицей №7"</t>
  </si>
  <si>
    <t>муниципальное общеобразовательное автономное учреждение "Гимназия № 2", МОАУ "Гимназия № 2" г. Оренбурга</t>
  </si>
  <si>
    <t>Муниципальное общеобразовательное автономное учреждение " Средняя общеобразовательная школа № 86", МОАУ "СОШ № 86" г. Оренбурга</t>
  </si>
  <si>
    <t>Муниципальное общеобразовательное бюджетное учреждение "Средняя общеобразовательная школа № 34", МОБУ «СОШ № 34»</t>
  </si>
  <si>
    <t>Муниципальное общеобразовательное автономное учреждение "Лицей №1", МОАУ "Лицей №1"</t>
  </si>
  <si>
    <t>Муниципальное общеобразовательное бюджетное  учреждение "Средняя общеобразовательная школа № 31",МОБУ " СОШ № 31"</t>
  </si>
  <si>
    <t xml:space="preserve">Белозеров  </t>
  </si>
  <si>
    <t xml:space="preserve">Гиндалеева  </t>
  </si>
  <si>
    <t xml:space="preserve">Гладышева  </t>
  </si>
  <si>
    <t xml:space="preserve">Грекова  </t>
  </si>
  <si>
    <t xml:space="preserve">Дворянцев </t>
  </si>
  <si>
    <t xml:space="preserve">Илья </t>
  </si>
  <si>
    <t xml:space="preserve">Денисова </t>
  </si>
  <si>
    <t xml:space="preserve">Дубовсков </t>
  </si>
  <si>
    <t xml:space="preserve">Виталий </t>
  </si>
  <si>
    <t xml:space="preserve">Ежель </t>
  </si>
  <si>
    <t xml:space="preserve">Елена </t>
  </si>
  <si>
    <t>Викторовна</t>
  </si>
  <si>
    <t xml:space="preserve">Елисеева </t>
  </si>
  <si>
    <t xml:space="preserve">Марина </t>
  </si>
  <si>
    <t xml:space="preserve">Ермолаева </t>
  </si>
  <si>
    <t xml:space="preserve">Аделина </t>
  </si>
  <si>
    <t>Витальевна</t>
  </si>
  <si>
    <t xml:space="preserve">Заверюха </t>
  </si>
  <si>
    <t xml:space="preserve">Милана </t>
  </si>
  <si>
    <t>Зайцев</t>
  </si>
  <si>
    <t xml:space="preserve"> Дмитрий </t>
  </si>
  <si>
    <t>Алексеевич</t>
  </si>
  <si>
    <t xml:space="preserve">Ладиков </t>
  </si>
  <si>
    <t>Валерьевич</t>
  </si>
  <si>
    <t xml:space="preserve">Ленинг </t>
  </si>
  <si>
    <t xml:space="preserve">Андрей </t>
  </si>
  <si>
    <t>Витальевич</t>
  </si>
  <si>
    <t>Ангелина</t>
  </si>
  <si>
    <t xml:space="preserve"> Дмитриевна</t>
  </si>
  <si>
    <t xml:space="preserve">Погодина </t>
  </si>
  <si>
    <t xml:space="preserve">Вероника </t>
  </si>
  <si>
    <t xml:space="preserve">Попова </t>
  </si>
  <si>
    <t>Наталья</t>
  </si>
  <si>
    <t xml:space="preserve"> Андреевна</t>
  </si>
  <si>
    <t xml:space="preserve">Порубай </t>
  </si>
  <si>
    <t xml:space="preserve">Прутова </t>
  </si>
  <si>
    <t xml:space="preserve">Рощепкин </t>
  </si>
  <si>
    <t xml:space="preserve">Иван </t>
  </si>
  <si>
    <t>Владимирович</t>
  </si>
  <si>
    <t>Тимур</t>
  </si>
  <si>
    <t xml:space="preserve"> Ильдусович</t>
  </si>
  <si>
    <t xml:space="preserve">Сенегубова </t>
  </si>
  <si>
    <t xml:space="preserve">Надежда </t>
  </si>
  <si>
    <t xml:space="preserve">Сидарюк   </t>
  </si>
  <si>
    <t xml:space="preserve">Ирина </t>
  </si>
  <si>
    <t>Склонюк</t>
  </si>
  <si>
    <t xml:space="preserve"> Татьяна </t>
  </si>
  <si>
    <t xml:space="preserve">Третьякова </t>
  </si>
  <si>
    <t xml:space="preserve">Ядрышникова  </t>
  </si>
  <si>
    <t xml:space="preserve">Диана </t>
  </si>
  <si>
    <t xml:space="preserve">Артемова </t>
  </si>
  <si>
    <t xml:space="preserve">Анна </t>
  </si>
  <si>
    <t xml:space="preserve">Беспалько </t>
  </si>
  <si>
    <t>Сергей</t>
  </si>
  <si>
    <t xml:space="preserve"> Андреевич</t>
  </si>
  <si>
    <t xml:space="preserve">Даньшина </t>
  </si>
  <si>
    <t xml:space="preserve">Дарья </t>
  </si>
  <si>
    <t xml:space="preserve">Евсюкова </t>
  </si>
  <si>
    <t xml:space="preserve">Алена </t>
  </si>
  <si>
    <t>Жеребятникова</t>
  </si>
  <si>
    <t xml:space="preserve"> Ксения </t>
  </si>
  <si>
    <t xml:space="preserve">Иванищева </t>
  </si>
  <si>
    <t xml:space="preserve">Искарина </t>
  </si>
  <si>
    <t xml:space="preserve">Алина </t>
  </si>
  <si>
    <t>Аскаровна</t>
  </si>
  <si>
    <t>Карась</t>
  </si>
  <si>
    <t xml:space="preserve"> Артём </t>
  </si>
  <si>
    <t>Максимович</t>
  </si>
  <si>
    <t xml:space="preserve">Кенжигалиев </t>
  </si>
  <si>
    <t xml:space="preserve">Руслан </t>
  </si>
  <si>
    <t>Марселевич</t>
  </si>
  <si>
    <t xml:space="preserve">Кизьякова </t>
  </si>
  <si>
    <t>Колбасова</t>
  </si>
  <si>
    <t xml:space="preserve"> Елизавета </t>
  </si>
  <si>
    <t>Юрьевна</t>
  </si>
  <si>
    <t>Кочугурова</t>
  </si>
  <si>
    <t xml:space="preserve"> Валерия </t>
  </si>
  <si>
    <t xml:space="preserve">Кулагин </t>
  </si>
  <si>
    <t>Игоревич</t>
  </si>
  <si>
    <t xml:space="preserve">Кулик </t>
  </si>
  <si>
    <t xml:space="preserve">Игоревна </t>
  </si>
  <si>
    <t xml:space="preserve">Лысенко </t>
  </si>
  <si>
    <t xml:space="preserve">Владислав </t>
  </si>
  <si>
    <t>Константинович</t>
  </si>
  <si>
    <t xml:space="preserve">Львова </t>
  </si>
  <si>
    <t>Варвара</t>
  </si>
  <si>
    <t xml:space="preserve">Малюшина </t>
  </si>
  <si>
    <t xml:space="preserve">Павлова   </t>
  </si>
  <si>
    <t xml:space="preserve">Ульяна </t>
  </si>
  <si>
    <t>Пантелеев</t>
  </si>
  <si>
    <t xml:space="preserve"> Владислав </t>
  </si>
  <si>
    <t xml:space="preserve">Переплетчиков </t>
  </si>
  <si>
    <t xml:space="preserve">Полякова </t>
  </si>
  <si>
    <t xml:space="preserve">Рафикова </t>
  </si>
  <si>
    <t xml:space="preserve"> Руслановна</t>
  </si>
  <si>
    <t xml:space="preserve">Ремезов </t>
  </si>
  <si>
    <t>Данил</t>
  </si>
  <si>
    <t xml:space="preserve"> Дмитриевич</t>
  </si>
  <si>
    <t>Романюк</t>
  </si>
  <si>
    <t xml:space="preserve"> Алёна </t>
  </si>
  <si>
    <t xml:space="preserve">Элина  </t>
  </si>
  <si>
    <t>11.09.2003</t>
  </si>
  <si>
    <t>Хотенова Татьяна Александровна</t>
  </si>
  <si>
    <t>13.09.2003</t>
  </si>
  <si>
    <t>Морозова Ирина Павловна</t>
  </si>
  <si>
    <t>01.12.2002</t>
  </si>
  <si>
    <t>Абакумова Татьяна Анатольевна</t>
  </si>
  <si>
    <t>15.04.2003</t>
  </si>
  <si>
    <t>Провальская Наталья Владимировна</t>
  </si>
  <si>
    <t>06.01.2003</t>
  </si>
  <si>
    <t>Норкин Александр Владимирович</t>
  </si>
  <si>
    <t>07.02.2003</t>
  </si>
  <si>
    <t>Степанищева Валентина Григорьевна</t>
  </si>
  <si>
    <t>11.10.2003</t>
  </si>
  <si>
    <t>16.09.2003</t>
  </si>
  <si>
    <t>Елина Мария Александровна</t>
  </si>
  <si>
    <t>19.07.2003</t>
  </si>
  <si>
    <t>12.04.2003</t>
  </si>
  <si>
    <t>Каратаева Татьяна Алексеевна</t>
  </si>
  <si>
    <t>28.07.2003</t>
  </si>
  <si>
    <t>Ткаченко Алексей Николаевич</t>
  </si>
  <si>
    <t>Оршлет</t>
  </si>
  <si>
    <t>09.12.2003</t>
  </si>
  <si>
    <t>Муниципальное общеобразовательное бюджетное учреждение "Лицей №5"</t>
  </si>
  <si>
    <t>09.03.2002</t>
  </si>
  <si>
    <t>16.10.2002</t>
  </si>
  <si>
    <t>06.11.2002</t>
  </si>
  <si>
    <t>05.08.2002</t>
  </si>
  <si>
    <t>Петряева Светлана Анатольевна</t>
  </si>
  <si>
    <t>02.03.2002</t>
  </si>
  <si>
    <t>Дякина Елена Викторовна</t>
  </si>
  <si>
    <t>16.04.2002</t>
  </si>
  <si>
    <t>15.09.2002</t>
  </si>
  <si>
    <t>Галиева Лариса Константиновна</t>
  </si>
  <si>
    <t>06.05.2002</t>
  </si>
  <si>
    <t>19.08.2002</t>
  </si>
  <si>
    <t>Галлер Татьяна Робертовна</t>
  </si>
  <si>
    <t>15.10.2002</t>
  </si>
  <si>
    <t>24.07.2002</t>
  </si>
  <si>
    <t>24.02.2003</t>
  </si>
  <si>
    <t>Карась Елена Анатольевна</t>
  </si>
  <si>
    <t>01.08.2002</t>
  </si>
  <si>
    <t>Брусенцов Константин Викторович</t>
  </si>
  <si>
    <t>12.02.2002</t>
  </si>
  <si>
    <t>Юлдашева Галия Амировна</t>
  </si>
  <si>
    <t>30.08.2002</t>
  </si>
  <si>
    <t>21.12.2002</t>
  </si>
  <si>
    <t>Татаринова Наталья Сергеевна</t>
  </si>
  <si>
    <t>18.03.2002</t>
  </si>
  <si>
    <t>05.04.2002</t>
  </si>
  <si>
    <t>Афанасьева Ольга Михайловна</t>
  </si>
  <si>
    <t>10.08.2002</t>
  </si>
  <si>
    <t>Головченко Алёна Анатольевна</t>
  </si>
  <si>
    <t>09.07.2002</t>
  </si>
  <si>
    <t>Славгородский Владислав Алексеевич</t>
  </si>
  <si>
    <t>29.08.2002</t>
  </si>
  <si>
    <t>16.08.2002</t>
  </si>
  <si>
    <t>30.07.2002</t>
  </si>
  <si>
    <t>Высочина Ольга Владимировна</t>
  </si>
  <si>
    <t>30.11.2002</t>
  </si>
  <si>
    <t>02.05.2002</t>
  </si>
  <si>
    <t>Гонялина Ирина Юрьевна</t>
  </si>
  <si>
    <t>13.09.2002</t>
  </si>
  <si>
    <t>Полякова Татьяна Викторовна</t>
  </si>
  <si>
    <t>19.09.2002</t>
  </si>
  <si>
    <t>Шляхтун Ольга Владимировна</t>
  </si>
  <si>
    <t>08.02.2002</t>
  </si>
  <si>
    <t>Кузнецова Виктория Викторовна</t>
  </si>
  <si>
    <t>21.03.2002</t>
  </si>
  <si>
    <t>Яковлева Ольга Юрьевна</t>
  </si>
  <si>
    <t>29.06.2002</t>
  </si>
  <si>
    <t>11.06.2002</t>
  </si>
  <si>
    <t>14.07.2002</t>
  </si>
  <si>
    <t>Борисова Ирина Вячеславовна</t>
  </si>
  <si>
    <t>20.03.2002</t>
  </si>
  <si>
    <t>19.04.2002</t>
  </si>
  <si>
    <t>Лобанец Надежда Николаевна</t>
  </si>
  <si>
    <t>11.05.2002</t>
  </si>
  <si>
    <t>30.10.2002</t>
  </si>
  <si>
    <t>Касаткина Светлана Анатольевна</t>
  </si>
  <si>
    <t>24.05.2002</t>
  </si>
  <si>
    <t>11.10.2002</t>
  </si>
  <si>
    <t>Лопаткин Иван Николаевич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</si>
  <si>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</si>
  <si>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</si>
  <si>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</si>
  <si>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</si>
  <si>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</si>
  <si>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</si>
  <si>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</si>
  <si>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</si>
  <si>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</si>
  <si>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</si>
  <si>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33</t>
  </si>
  <si>
    <t>85</t>
  </si>
  <si>
    <t>Виктория</t>
  </si>
  <si>
    <t>Павлюкова Елена Анатольевна</t>
  </si>
  <si>
    <t>Сафонова Ольга Александровна</t>
  </si>
  <si>
    <t>Проввальская Наталья Владимировна</t>
  </si>
  <si>
    <t>Татаринова Наталья Марселевна</t>
  </si>
  <si>
    <t>Золотухина Наталья Викторовна</t>
  </si>
  <si>
    <t>Попова Людмила Викторовна</t>
  </si>
  <si>
    <t>Донциая Ирина Немалаевна</t>
  </si>
  <si>
    <t>Кажанова Валентина Ильинична</t>
  </si>
  <si>
    <t>Мокринских Александр Сергеевич</t>
  </si>
  <si>
    <t>Мусаева Нурия Бареевна</t>
  </si>
  <si>
    <t>Панькин</t>
  </si>
  <si>
    <t xml:space="preserve">Рузаева </t>
  </si>
  <si>
    <t xml:space="preserve">София </t>
  </si>
  <si>
    <t xml:space="preserve">Рыбина </t>
  </si>
  <si>
    <t xml:space="preserve">Лада </t>
  </si>
  <si>
    <t xml:space="preserve">Садыкова </t>
  </si>
  <si>
    <t>Валерьевна</t>
  </si>
  <si>
    <t xml:space="preserve">Солонникова </t>
  </si>
  <si>
    <t>15.12.200</t>
  </si>
  <si>
    <t>Старшинова Ольга Викторовна</t>
  </si>
  <si>
    <t xml:space="preserve">Тимонин </t>
  </si>
  <si>
    <t xml:space="preserve">Даниил </t>
  </si>
  <si>
    <t>Михайлович</t>
  </si>
  <si>
    <t xml:space="preserve">Толчева </t>
  </si>
  <si>
    <t>Геннадьевна</t>
  </si>
  <si>
    <t xml:space="preserve">Хисамутдинова </t>
  </si>
  <si>
    <t>Рамилевна</t>
  </si>
  <si>
    <t xml:space="preserve">Ченцова </t>
  </si>
  <si>
    <t>Павловна</t>
  </si>
  <si>
    <t xml:space="preserve">Пашкова </t>
  </si>
  <si>
    <t>Муниципальное общеобразовательное бюджетное учреждение «Гимназия № 5», МОБУ "Гимназия №5" г. Оренбурга</t>
  </si>
  <si>
    <t xml:space="preserve">Пячеркина   </t>
  </si>
  <si>
    <t>Валерия</t>
  </si>
  <si>
    <t xml:space="preserve">Лобанова </t>
  </si>
  <si>
    <t xml:space="preserve">Ангелина </t>
  </si>
  <si>
    <t xml:space="preserve">Курманаева </t>
  </si>
  <si>
    <t xml:space="preserve">Алсу </t>
  </si>
  <si>
    <t>Рафиковна</t>
  </si>
  <si>
    <t>Измаилов Ильнар Салаватович</t>
  </si>
  <si>
    <t>41</t>
  </si>
  <si>
    <t>68</t>
  </si>
  <si>
    <t>54</t>
  </si>
  <si>
    <t>64</t>
  </si>
  <si>
    <t>42</t>
  </si>
  <si>
    <t>47</t>
  </si>
  <si>
    <t>46</t>
  </si>
  <si>
    <t>40</t>
  </si>
  <si>
    <t>Иноцин Вячеслав Александрович</t>
  </si>
  <si>
    <t>01.09.2001</t>
  </si>
  <si>
    <t xml:space="preserve">Муниципальное общеобразовательное автономное учреждение "Средняя общеобразовательная школа № 85 " г. Оренбурга </t>
  </si>
  <si>
    <t>Предмет: Право</t>
  </si>
  <si>
    <t>39</t>
  </si>
  <si>
    <t xml:space="preserve">Воронкова </t>
  </si>
  <si>
    <t xml:space="preserve">Мария </t>
  </si>
  <si>
    <t xml:space="preserve"> Владимировна</t>
  </si>
  <si>
    <t>Муниципальное общеобразовательное автономное учреждение "Гимназия № 1", МОАУ «Гимназия № 1» г. Оренбург</t>
  </si>
  <si>
    <t>Ежова Любовь Юрьевна</t>
  </si>
  <si>
    <t>Верещагина</t>
  </si>
  <si>
    <t xml:space="preserve"> Ангелина </t>
  </si>
  <si>
    <t>Морозова Ирина Валентиновна</t>
  </si>
  <si>
    <t xml:space="preserve">Кондусова </t>
  </si>
  <si>
    <t>Анастасия</t>
  </si>
  <si>
    <t xml:space="preserve">Жуламанова </t>
  </si>
  <si>
    <t>ГАПОУ "Колледж сервиса"</t>
  </si>
  <si>
    <t>Разваляева Юлия Евгеньевна</t>
  </si>
  <si>
    <t xml:space="preserve">Гринчук </t>
  </si>
  <si>
    <t xml:space="preserve"> Васильевна</t>
  </si>
  <si>
    <t>Государственное автономное профессиональное образовательное учреждение "Оренбургский учетно-финансовый техникум" (ГАПОУ ОУФТ)</t>
  </si>
  <si>
    <t>Кастуганова Дарига Матчановна</t>
  </si>
  <si>
    <t xml:space="preserve">Овчинников </t>
  </si>
  <si>
    <t xml:space="preserve">Семен </t>
  </si>
  <si>
    <t xml:space="preserve">Андреевич </t>
  </si>
  <si>
    <t xml:space="preserve">Государственное автономное профессиональное образовательное учреждение "Гуманитарно- технический техникум "г. Оренбурга , ГАПОУ ГТТ </t>
  </si>
  <si>
    <t>Донских Оксана Петровна</t>
  </si>
  <si>
    <t>Климова</t>
  </si>
  <si>
    <t xml:space="preserve">Бочкарева </t>
  </si>
  <si>
    <t>Ольга</t>
  </si>
  <si>
    <t>Государственное автономное профессиональное образовательное учреждение "Оренбургский колледж экономики и информатики", ГАПОУ "ОКЭИ"</t>
  </si>
  <si>
    <t>Растопчина Ульяна Анатольевна</t>
  </si>
  <si>
    <t xml:space="preserve">Киреева </t>
  </si>
  <si>
    <t xml:space="preserve">Виктория 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</si>
  <si>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 ( ГАПОУ "ОАТК им. В.Н. Бевзюка")</t>
  </si>
  <si>
    <t>Попова Марина Анатольевна</t>
  </si>
  <si>
    <t>Мустафина</t>
  </si>
  <si>
    <t>Алина</t>
  </si>
  <si>
    <t>Руслановна</t>
  </si>
  <si>
    <t>Евсюкова</t>
  </si>
  <si>
    <t>Государственное автономное профессиональное образовательное учреждение "Оренбургский государственный колледж", ГАПОУ "ОГК"</t>
  </si>
  <si>
    <t>Дорноступ Владимир Викторович</t>
  </si>
  <si>
    <t>Понкратова</t>
  </si>
  <si>
    <t xml:space="preserve"> Ивановна</t>
  </si>
  <si>
    <t>Федосова</t>
  </si>
  <si>
    <t>Ирина</t>
  </si>
  <si>
    <t>#</t>
  </si>
  <si>
    <t>Уляшина</t>
  </si>
  <si>
    <t>Евгения</t>
  </si>
  <si>
    <t>Предмет: право</t>
  </si>
  <si>
    <t xml:space="preserve">Швидко </t>
  </si>
  <si>
    <t>Анатольевич</t>
  </si>
  <si>
    <t>ЧОУ «СОШ «ОР-АВНЕР»</t>
  </si>
  <si>
    <t>Кукаева Диана Кайровна</t>
  </si>
  <si>
    <t xml:space="preserve">Чарный </t>
  </si>
  <si>
    <t>Евгеньевич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</si>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</sst>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14" xfId="0" applyFont="1" applyBorder="1" applyAlignment="1">
      <alignment horizontal="left" vertical="top" wrapText="1"/>
    </xf>
    <xf numFmtId="14" fontId="43" fillId="0" borderId="14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center"/>
    </xf>
    <xf numFmtId="9" fontId="43" fillId="0" borderId="14" xfId="0" applyNumberFormat="1" applyFont="1" applyBorder="1" applyAlignment="1">
      <alignment horizontal="center" vertical="top" wrapText="1"/>
    </xf>
    <xf numFmtId="9" fontId="43" fillId="0" borderId="14" xfId="0" applyNumberFormat="1" applyFont="1" applyBorder="1" applyAlignment="1">
      <alignment horizontal="center"/>
    </xf>
    <xf numFmtId="14" fontId="44" fillId="0" borderId="14" xfId="0" applyNumberFormat="1" applyFont="1" applyBorder="1" applyAlignment="1">
      <alignment horizontal="left" vertical="top"/>
    </xf>
    <xf numFmtId="14" fontId="43" fillId="0" borderId="14" xfId="0" applyNumberFormat="1" applyFont="1" applyBorder="1" applyAlignment="1">
      <alignment horizontal="left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14" fontId="4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59" applyFont="1" applyBorder="1" applyAlignment="1">
      <alignment horizontal="center" wrapText="1"/>
      <protection/>
    </xf>
    <xf numFmtId="49" fontId="43" fillId="0" borderId="14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43" fillId="0" borderId="14" xfId="0" applyNumberFormat="1" applyFont="1" applyFill="1" applyBorder="1" applyAlignment="1">
      <alignment horizontal="left" vertical="top" wrapText="1"/>
    </xf>
    <xf numFmtId="49" fontId="4" fillId="33" borderId="14" xfId="59" applyNumberFormat="1" applyFont="1" applyFill="1" applyBorder="1" applyAlignment="1">
      <alignment horizontal="left" vertical="top" wrapText="1"/>
      <protection/>
    </xf>
    <xf numFmtId="49" fontId="4" fillId="33" borderId="14" xfId="59" applyNumberFormat="1" applyFont="1" applyFill="1" applyBorder="1" applyAlignment="1" applyProtection="1">
      <alignment horizontal="left" vertical="top" wrapText="1"/>
      <protection locked="0"/>
    </xf>
    <xf numFmtId="49" fontId="4" fillId="34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4" fillId="0" borderId="14" xfId="0" applyNumberFormat="1" applyFont="1" applyBorder="1" applyAlignment="1">
      <alignment horizontal="left" vertical="top" wrapText="1"/>
    </xf>
    <xf numFmtId="49" fontId="6" fillId="35" borderId="14" xfId="0" applyNumberFormat="1" applyFont="1" applyFill="1" applyBorder="1" applyAlignment="1">
      <alignment horizontal="left" vertical="top" wrapText="1"/>
    </xf>
    <xf numFmtId="49" fontId="43" fillId="36" borderId="14" xfId="0" applyNumberFormat="1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14" fontId="43" fillId="0" borderId="14" xfId="0" applyNumberFormat="1" applyFont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49" fontId="43" fillId="0" borderId="14" xfId="0" applyNumberFormat="1" applyFont="1" applyBorder="1" applyAlignment="1">
      <alignment horizontal="left" vertical="top" wrapText="1" readingOrder="1"/>
    </xf>
    <xf numFmtId="49" fontId="4" fillId="0" borderId="14" xfId="0" applyNumberFormat="1" applyFont="1" applyBorder="1" applyAlignment="1">
      <alignment horizontal="left" vertical="top" wrapText="1" readingOrder="1"/>
    </xf>
    <xf numFmtId="49" fontId="6" fillId="0" borderId="14" xfId="0" applyNumberFormat="1" applyFont="1" applyBorder="1" applyAlignment="1">
      <alignment horizontal="left" vertical="top" wrapText="1" readingOrder="1"/>
    </xf>
    <xf numFmtId="49" fontId="43" fillId="0" borderId="14" xfId="0" applyNumberFormat="1" applyFont="1" applyFill="1" applyBorder="1" applyAlignment="1">
      <alignment horizontal="left" vertical="top" wrapText="1" readingOrder="1"/>
    </xf>
    <xf numFmtId="49" fontId="43" fillId="36" borderId="14" xfId="0" applyNumberFormat="1" applyFont="1" applyFill="1" applyBorder="1" applyAlignment="1">
      <alignment horizontal="left" vertical="top" wrapText="1" readingOrder="1"/>
    </xf>
    <xf numFmtId="49" fontId="6" fillId="0" borderId="14" xfId="0" applyNumberFormat="1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left" vertical="top" wrapText="1" readingOrder="1"/>
    </xf>
    <xf numFmtId="0" fontId="43" fillId="0" borderId="14" xfId="0" applyFont="1" applyBorder="1" applyAlignment="1">
      <alignment horizontal="left" vertical="top" wrapText="1" readingOrder="1"/>
    </xf>
    <xf numFmtId="14" fontId="44" fillId="0" borderId="14" xfId="0" applyNumberFormat="1" applyFont="1" applyBorder="1" applyAlignment="1">
      <alignment horizontal="left" vertical="top" wrapText="1"/>
    </xf>
    <xf numFmtId="9" fontId="43" fillId="0" borderId="14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 shrinkToFit="1"/>
    </xf>
    <xf numFmtId="49" fontId="4" fillId="35" borderId="14" xfId="0" applyNumberFormat="1" applyFont="1" applyFill="1" applyBorder="1" applyAlignment="1">
      <alignment horizontal="left" vertical="top" wrapText="1"/>
    </xf>
    <xf numFmtId="49" fontId="4" fillId="36" borderId="14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3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horizontal="left" vertical="top" wrapText="1"/>
    </xf>
    <xf numFmtId="9" fontId="43" fillId="36" borderId="14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43" fillId="0" borderId="14" xfId="0" applyFont="1" applyBorder="1" applyAlignment="1">
      <alignment wrapText="1"/>
    </xf>
    <xf numFmtId="14" fontId="43" fillId="0" borderId="14" xfId="0" applyNumberFormat="1" applyFont="1" applyBorder="1" applyAlignment="1">
      <alignment wrapText="1"/>
    </xf>
    <xf numFmtId="9" fontId="43" fillId="0" borderId="14" xfId="0" applyNumberFormat="1" applyFont="1" applyBorder="1" applyAlignment="1">
      <alignment wrapText="1"/>
    </xf>
    <xf numFmtId="0" fontId="43" fillId="0" borderId="14" xfId="0" applyFont="1" applyBorder="1" applyAlignment="1">
      <alignment horizontal="left" wrapText="1"/>
    </xf>
    <xf numFmtId="14" fontId="43" fillId="0" borderId="14" xfId="0" applyNumberFormat="1" applyFont="1" applyBorder="1" applyAlignment="1">
      <alignment horizontal="left" wrapText="1"/>
    </xf>
    <xf numFmtId="9" fontId="43" fillId="0" borderId="14" xfId="0" applyNumberFormat="1" applyFont="1" applyBorder="1" applyAlignment="1">
      <alignment horizontal="left" wrapText="1"/>
    </xf>
    <xf numFmtId="0" fontId="43" fillId="0" borderId="14" xfId="0" applyFont="1" applyBorder="1" applyAlignment="1">
      <alignment horizontal="center" wrapText="1"/>
    </xf>
    <xf numFmtId="9" fontId="43" fillId="0" borderId="14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left" vertical="top" wrapText="1"/>
    </xf>
    <xf numFmtId="14" fontId="45" fillId="0" borderId="14" xfId="0" applyNumberFormat="1" applyFont="1" applyBorder="1" applyAlignment="1">
      <alignment horizontal="left" vertical="top" wrapText="1"/>
    </xf>
    <xf numFmtId="9" fontId="45" fillId="0" borderId="14" xfId="0" applyNumberFormat="1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14" fontId="43" fillId="0" borderId="13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wrapText="1"/>
    </xf>
    <xf numFmtId="9" fontId="43" fillId="0" borderId="13" xfId="0" applyNumberFormat="1" applyFont="1" applyBorder="1" applyAlignment="1">
      <alignment horizontal="center" vertical="top" wrapText="1"/>
    </xf>
    <xf numFmtId="0" fontId="46" fillId="0" borderId="14" xfId="0" applyFont="1" applyBorder="1" applyAlignment="1">
      <alignment horizontal="left" vertical="top" wrapText="1"/>
    </xf>
    <xf numFmtId="14" fontId="46" fillId="0" borderId="14" xfId="0" applyNumberFormat="1" applyFont="1" applyBorder="1" applyAlignment="1">
      <alignment horizontal="left" vertical="top" wrapText="1"/>
    </xf>
    <xf numFmtId="9" fontId="46" fillId="0" borderId="14" xfId="0" applyNumberFormat="1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wrapText="1"/>
    </xf>
    <xf numFmtId="0" fontId="43" fillId="37" borderId="14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4" xfId="63"/>
    <cellStyle name="Обычный 2 2 5" xfId="64"/>
    <cellStyle name="Обычный 2 2 6" xfId="65"/>
    <cellStyle name="Обычный 2 2 7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L13"/>
    </sheetView>
  </sheetViews>
  <sheetFormatPr defaultColWidth="9.140625" defaultRowHeight="15"/>
  <cols>
    <col min="1" max="1" width="4.8515625" style="0" customWidth="1"/>
    <col min="2" max="2" width="12.00390625" style="0" customWidth="1"/>
    <col min="3" max="3" width="11.421875" style="0" customWidth="1"/>
    <col min="4" max="4" width="14.57421875" style="0" customWidth="1"/>
    <col min="5" max="5" width="9.8515625" style="0" customWidth="1"/>
    <col min="6" max="6" width="21.7109375" style="0" customWidth="1"/>
    <col min="7" max="7" width="13.140625" style="0" customWidth="1"/>
    <col min="8" max="8" width="30.421875" style="0" customWidth="1"/>
    <col min="9" max="9" width="11.8515625" style="0" customWidth="1"/>
    <col min="10" max="10" width="8.7109375" style="0" customWidth="1"/>
    <col min="11" max="11" width="7.57421875" style="0" customWidth="1"/>
    <col min="12" max="12" width="5.8515625" style="0" customWidth="1"/>
  </cols>
  <sheetData>
    <row r="1" spans="1:12" ht="15">
      <c r="A1" s="13" t="s">
        <v>11</v>
      </c>
      <c r="B1" s="13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84" t="s">
        <v>14</v>
      </c>
      <c r="B2" s="84"/>
      <c r="C2" s="84"/>
      <c r="D2" s="1"/>
      <c r="E2" s="1"/>
      <c r="F2" s="1"/>
      <c r="G2" s="1"/>
      <c r="H2" s="1"/>
      <c r="I2" s="1"/>
      <c r="J2" s="1"/>
      <c r="K2" s="13"/>
      <c r="L2" s="13"/>
    </row>
    <row r="3" spans="1:12" ht="15">
      <c r="A3" s="85" t="s">
        <v>15</v>
      </c>
      <c r="B3" s="86"/>
      <c r="C3" s="13"/>
      <c r="D3" s="6"/>
      <c r="E3" s="6"/>
      <c r="F3" s="6"/>
      <c r="G3" s="6"/>
      <c r="H3" s="6"/>
      <c r="I3" s="6"/>
      <c r="J3" s="6"/>
      <c r="K3" s="13"/>
      <c r="L3" s="13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3"/>
      <c r="L4" s="13"/>
    </row>
    <row r="5" spans="1:12" ht="12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22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15" customHeight="1">
      <c r="A6" s="10"/>
      <c r="B6" s="14"/>
      <c r="C6" s="14"/>
      <c r="D6" s="14"/>
      <c r="E6" s="21"/>
      <c r="F6" s="16"/>
      <c r="G6" s="11"/>
      <c r="H6" s="16"/>
      <c r="I6" s="18"/>
      <c r="J6" s="10"/>
      <c r="K6" s="19"/>
      <c r="L6" s="10"/>
    </row>
    <row r="7" spans="1:12" ht="15" customHeight="1">
      <c r="A7" s="10"/>
      <c r="B7" s="14"/>
      <c r="C7" s="14"/>
      <c r="D7" s="14"/>
      <c r="E7" s="15"/>
      <c r="F7" s="16"/>
      <c r="G7" s="11"/>
      <c r="H7" s="16"/>
      <c r="I7" s="18"/>
      <c r="J7" s="10"/>
      <c r="K7" s="19"/>
      <c r="L7" s="10"/>
    </row>
    <row r="8" spans="1:12" ht="15" customHeight="1">
      <c r="A8" s="10"/>
      <c r="B8" s="14"/>
      <c r="C8" s="14"/>
      <c r="D8" s="14"/>
      <c r="E8" s="15"/>
      <c r="F8" s="16"/>
      <c r="G8" s="11"/>
      <c r="H8" s="16"/>
      <c r="I8" s="18"/>
      <c r="J8" s="10"/>
      <c r="K8" s="19"/>
      <c r="L8" s="10"/>
    </row>
    <row r="9" spans="1:12" ht="15" customHeight="1">
      <c r="A9" s="12"/>
      <c r="B9" s="17"/>
      <c r="C9" s="17"/>
      <c r="D9" s="17"/>
      <c r="E9" s="22"/>
      <c r="F9" s="16"/>
      <c r="G9" s="11"/>
      <c r="H9" s="16"/>
      <c r="I9" s="18"/>
      <c r="J9" s="12"/>
      <c r="K9" s="20"/>
      <c r="L9" s="10"/>
    </row>
    <row r="10" spans="1:12" ht="15" customHeight="1">
      <c r="A10" s="10"/>
      <c r="B10" s="14"/>
      <c r="C10" s="14"/>
      <c r="D10" s="14"/>
      <c r="E10" s="15"/>
      <c r="F10" s="16"/>
      <c r="G10" s="11"/>
      <c r="H10" s="16"/>
      <c r="I10" s="18"/>
      <c r="J10" s="10"/>
      <c r="K10" s="20"/>
      <c r="L10" s="10"/>
    </row>
    <row r="11" spans="1:12" ht="15" customHeight="1">
      <c r="A11" s="10"/>
      <c r="B11" s="14"/>
      <c r="C11" s="14"/>
      <c r="D11" s="14"/>
      <c r="E11" s="15"/>
      <c r="F11" s="16"/>
      <c r="G11" s="11"/>
      <c r="H11" s="16"/>
      <c r="I11" s="18"/>
      <c r="J11" s="10"/>
      <c r="K11" s="19"/>
      <c r="L11" s="10"/>
    </row>
    <row r="12" spans="1:12" ht="15" customHeight="1">
      <c r="A12" s="10"/>
      <c r="B12" s="14"/>
      <c r="C12" s="14"/>
      <c r="D12" s="14"/>
      <c r="E12" s="15"/>
      <c r="F12" s="16"/>
      <c r="G12" s="11"/>
      <c r="H12" s="16"/>
      <c r="I12" s="18"/>
      <c r="J12" s="10"/>
      <c r="K12" s="19"/>
      <c r="L12" s="10"/>
    </row>
    <row r="13" spans="1:12" ht="15" customHeight="1">
      <c r="A13" s="10"/>
      <c r="B13" s="14"/>
      <c r="C13" s="14"/>
      <c r="D13" s="14"/>
      <c r="E13" s="15"/>
      <c r="F13" s="16"/>
      <c r="G13" s="11"/>
      <c r="H13" s="16"/>
      <c r="I13" s="18"/>
      <c r="J13" s="10"/>
      <c r="K13" s="19"/>
      <c r="L13" s="10"/>
    </row>
    <row r="14" spans="1:12" ht="15" customHeight="1">
      <c r="A14" s="23"/>
      <c r="B14" s="24"/>
      <c r="C14" s="24"/>
      <c r="D14" s="24"/>
      <c r="E14" s="25"/>
      <c r="F14" s="26"/>
      <c r="G14" s="9"/>
      <c r="H14" s="26"/>
      <c r="I14" s="87"/>
      <c r="J14" s="87"/>
      <c r="K14" s="87"/>
      <c r="L14" s="87"/>
    </row>
    <row r="15" spans="1:12" ht="15" customHeight="1">
      <c r="A15" s="23"/>
      <c r="B15" s="24"/>
      <c r="C15" s="24"/>
      <c r="D15" s="24"/>
      <c r="E15" s="25"/>
      <c r="F15" s="26"/>
      <c r="G15" s="9"/>
      <c r="H15" s="26"/>
      <c r="I15" s="87"/>
      <c r="J15" s="87"/>
      <c r="K15" s="87"/>
      <c r="L15" s="87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45">
      <c r="A17" s="13"/>
      <c r="B17" s="9" t="s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</sheetData>
  <sheetProtection/>
  <mergeCells count="4">
    <mergeCell ref="A2:C2"/>
    <mergeCell ref="A3:B3"/>
    <mergeCell ref="I14:L14"/>
    <mergeCell ref="I15:L15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7" sqref="H17"/>
    </sheetView>
  </sheetViews>
  <sheetFormatPr defaultColWidth="9.140625" defaultRowHeight="15"/>
  <sheetData>
    <row r="1" spans="1:12" ht="15">
      <c r="A1" s="13" t="s">
        <v>11</v>
      </c>
      <c r="B1" s="13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84" t="s">
        <v>14</v>
      </c>
      <c r="B2" s="84"/>
      <c r="C2" s="84"/>
      <c r="D2" s="1"/>
      <c r="E2" s="1"/>
      <c r="F2" s="1"/>
      <c r="G2" s="1"/>
      <c r="H2" s="1"/>
      <c r="I2" s="1"/>
      <c r="J2" s="1"/>
      <c r="K2" s="13"/>
      <c r="L2" s="13"/>
    </row>
    <row r="3" spans="1:12" ht="15">
      <c r="A3" s="85" t="s">
        <v>16</v>
      </c>
      <c r="B3" s="86"/>
      <c r="C3" s="13"/>
      <c r="D3" s="6"/>
      <c r="E3" s="6"/>
      <c r="F3" s="6"/>
      <c r="G3" s="6"/>
      <c r="H3" s="6"/>
      <c r="I3" s="6"/>
      <c r="J3" s="6"/>
      <c r="K3" s="13"/>
      <c r="L3" s="13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3"/>
      <c r="L4" s="13"/>
    </row>
    <row r="5" spans="1:12" ht="15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22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15">
      <c r="A6" s="10"/>
      <c r="B6" s="14"/>
      <c r="C6" s="14"/>
      <c r="D6" s="14"/>
      <c r="E6" s="21"/>
      <c r="F6" s="16"/>
      <c r="G6" s="11"/>
      <c r="H6" s="16"/>
      <c r="I6" s="18"/>
      <c r="J6" s="10"/>
      <c r="K6" s="19"/>
      <c r="L6" s="10"/>
    </row>
    <row r="7" spans="1:12" ht="15">
      <c r="A7" s="10"/>
      <c r="B7" s="14"/>
      <c r="C7" s="14"/>
      <c r="D7" s="14"/>
      <c r="E7" s="15"/>
      <c r="F7" s="16"/>
      <c r="G7" s="11"/>
      <c r="H7" s="16"/>
      <c r="I7" s="18"/>
      <c r="J7" s="10"/>
      <c r="K7" s="19"/>
      <c r="L7" s="10"/>
    </row>
    <row r="8" spans="1:12" ht="15">
      <c r="A8" s="10"/>
      <c r="B8" s="14"/>
      <c r="C8" s="14"/>
      <c r="D8" s="14"/>
      <c r="E8" s="15"/>
      <c r="F8" s="16"/>
      <c r="G8" s="11"/>
      <c r="H8" s="16"/>
      <c r="I8" s="18"/>
      <c r="J8" s="10"/>
      <c r="K8" s="19"/>
      <c r="L8" s="10"/>
    </row>
    <row r="9" spans="1:12" ht="15">
      <c r="A9" s="12"/>
      <c r="B9" s="17"/>
      <c r="C9" s="17"/>
      <c r="D9" s="17"/>
      <c r="E9" s="22"/>
      <c r="F9" s="16"/>
      <c r="G9" s="11"/>
      <c r="H9" s="16"/>
      <c r="I9" s="18"/>
      <c r="J9" s="12"/>
      <c r="K9" s="20"/>
      <c r="L9" s="10"/>
    </row>
    <row r="10" spans="1:12" ht="15">
      <c r="A10" s="10"/>
      <c r="B10" s="14"/>
      <c r="C10" s="14"/>
      <c r="D10" s="14"/>
      <c r="E10" s="15"/>
      <c r="F10" s="16"/>
      <c r="G10" s="11"/>
      <c r="H10" s="16"/>
      <c r="I10" s="18"/>
      <c r="J10" s="10"/>
      <c r="K10" s="20"/>
      <c r="L10" s="10"/>
    </row>
    <row r="11" spans="1:12" ht="15">
      <c r="A11" s="10"/>
      <c r="B11" s="14"/>
      <c r="C11" s="14"/>
      <c r="D11" s="14"/>
      <c r="E11" s="15"/>
      <c r="F11" s="16"/>
      <c r="G11" s="11"/>
      <c r="H11" s="16"/>
      <c r="I11" s="18"/>
      <c r="J11" s="10"/>
      <c r="K11" s="19"/>
      <c r="L11" s="10"/>
    </row>
    <row r="12" spans="1:12" ht="15">
      <c r="A12" s="10"/>
      <c r="B12" s="14"/>
      <c r="C12" s="14"/>
      <c r="D12" s="14"/>
      <c r="E12" s="15"/>
      <c r="F12" s="16"/>
      <c r="G12" s="11"/>
      <c r="H12" s="16"/>
      <c r="I12" s="18"/>
      <c r="J12" s="10"/>
      <c r="K12" s="19"/>
      <c r="L12" s="10"/>
    </row>
    <row r="13" spans="1:12" ht="15">
      <c r="A13" s="10"/>
      <c r="B13" s="14"/>
      <c r="C13" s="14"/>
      <c r="D13" s="14"/>
      <c r="E13" s="15"/>
      <c r="F13" s="16"/>
      <c r="G13" s="11"/>
      <c r="H13" s="16"/>
      <c r="I13" s="18"/>
      <c r="J13" s="10"/>
      <c r="K13" s="19"/>
      <c r="L13" s="10"/>
    </row>
    <row r="14" spans="1:12" ht="15">
      <c r="A14" s="23"/>
      <c r="B14" s="24"/>
      <c r="C14" s="24"/>
      <c r="D14" s="24"/>
      <c r="E14" s="25"/>
      <c r="F14" s="26"/>
      <c r="G14" s="9"/>
      <c r="H14" s="26"/>
      <c r="I14" s="87"/>
      <c r="J14" s="87"/>
      <c r="K14" s="87"/>
      <c r="L14" s="87"/>
    </row>
    <row r="15" spans="1:12" ht="15">
      <c r="A15" s="23"/>
      <c r="B15" s="24"/>
      <c r="C15" s="24"/>
      <c r="D15" s="24"/>
      <c r="E15" s="25"/>
      <c r="F15" s="26"/>
      <c r="G15" s="9"/>
      <c r="H15" s="26"/>
      <c r="I15" s="87"/>
      <c r="J15" s="87"/>
      <c r="K15" s="87"/>
      <c r="L15" s="87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45">
      <c r="A17" s="13"/>
      <c r="B17" s="9" t="s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</sheetData>
  <sheetProtection/>
  <mergeCells count="4">
    <mergeCell ref="A2:C2"/>
    <mergeCell ref="A3:B3"/>
    <mergeCell ref="I14:L14"/>
    <mergeCell ref="I15:L15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C1">
      <selection activeCell="E13" sqref="E13"/>
    </sheetView>
  </sheetViews>
  <sheetFormatPr defaultColWidth="9.140625" defaultRowHeight="15"/>
  <cols>
    <col min="2" max="2" width="13.8515625" style="0" customWidth="1"/>
    <col min="3" max="3" width="10.140625" style="0" customWidth="1"/>
    <col min="4" max="4" width="12.28125" style="0" customWidth="1"/>
    <col min="5" max="5" width="12.140625" style="0" customWidth="1"/>
    <col min="6" max="6" width="22.00390625" style="0" customWidth="1"/>
    <col min="8" max="8" width="14.7109375" style="0" customWidth="1"/>
  </cols>
  <sheetData>
    <row r="1" spans="1:12" ht="15">
      <c r="A1" s="13" t="s">
        <v>11</v>
      </c>
      <c r="B1" s="13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84" t="s">
        <v>404</v>
      </c>
      <c r="B2" s="84"/>
      <c r="C2" s="84"/>
      <c r="D2" s="1"/>
      <c r="E2" s="1"/>
      <c r="F2" s="1"/>
      <c r="G2" s="1"/>
      <c r="H2" s="1"/>
      <c r="I2" s="1"/>
      <c r="J2" s="1"/>
      <c r="K2" s="13"/>
      <c r="L2" s="13"/>
    </row>
    <row r="3" spans="1:12" ht="15">
      <c r="A3" s="85" t="s">
        <v>17</v>
      </c>
      <c r="B3" s="86"/>
      <c r="C3" s="13"/>
      <c r="D3" s="6"/>
      <c r="E3" s="6"/>
      <c r="F3" s="6"/>
      <c r="G3" s="6"/>
      <c r="H3" s="6"/>
      <c r="I3" s="6"/>
      <c r="J3" s="6"/>
      <c r="K3" s="13"/>
      <c r="L3" s="13"/>
    </row>
    <row r="4" spans="1:12" ht="15">
      <c r="A4" s="1"/>
      <c r="B4" s="1"/>
      <c r="C4" s="27"/>
      <c r="D4" s="27"/>
      <c r="E4" s="27"/>
      <c r="F4" s="27"/>
      <c r="G4" s="27"/>
      <c r="H4" s="27"/>
      <c r="I4" s="27"/>
      <c r="J4" s="27"/>
      <c r="K4" s="13"/>
      <c r="L4" s="13"/>
    </row>
    <row r="5" spans="1:16" ht="90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22</v>
      </c>
      <c r="G5" s="31" t="s">
        <v>5</v>
      </c>
      <c r="H5" s="32" t="s">
        <v>6</v>
      </c>
      <c r="I5" s="31" t="s">
        <v>7</v>
      </c>
      <c r="J5" s="31" t="s">
        <v>8</v>
      </c>
      <c r="K5" s="33" t="s">
        <v>9</v>
      </c>
      <c r="L5" s="33" t="s">
        <v>10</v>
      </c>
      <c r="P5" s="9"/>
    </row>
    <row r="6" spans="1:12" ht="120">
      <c r="A6" s="28" t="s">
        <v>43</v>
      </c>
      <c r="B6" s="34" t="s">
        <v>34</v>
      </c>
      <c r="C6" s="28" t="s">
        <v>35</v>
      </c>
      <c r="D6" s="28" t="s">
        <v>36</v>
      </c>
      <c r="E6" s="28" t="s">
        <v>272</v>
      </c>
      <c r="F6" s="34" t="s">
        <v>25</v>
      </c>
      <c r="G6" s="29" t="s">
        <v>70</v>
      </c>
      <c r="H6" s="29" t="s">
        <v>273</v>
      </c>
      <c r="I6" s="28"/>
      <c r="J6" s="28" t="s">
        <v>350</v>
      </c>
      <c r="K6" s="50">
        <f aca="true" t="shared" si="0" ref="K6:K17">J6/L6</f>
        <v>0.4470588235294118</v>
      </c>
      <c r="L6" s="41" t="s">
        <v>352</v>
      </c>
    </row>
    <row r="7" spans="1:12" ht="90">
      <c r="A7" s="28" t="s">
        <v>44</v>
      </c>
      <c r="B7" s="34" t="s">
        <v>53</v>
      </c>
      <c r="C7" s="28" t="s">
        <v>54</v>
      </c>
      <c r="D7" s="28" t="s">
        <v>55</v>
      </c>
      <c r="E7" s="28" t="s">
        <v>261</v>
      </c>
      <c r="F7" s="34" t="s">
        <v>23</v>
      </c>
      <c r="G7" s="29" t="s">
        <v>70</v>
      </c>
      <c r="H7" s="29" t="s">
        <v>262</v>
      </c>
      <c r="I7" s="28"/>
      <c r="J7" s="28" t="s">
        <v>345</v>
      </c>
      <c r="K7" s="50">
        <f t="shared" si="0"/>
        <v>0.3764705882352941</v>
      </c>
      <c r="L7" s="41" t="s">
        <v>352</v>
      </c>
    </row>
    <row r="8" spans="1:12" ht="99" customHeight="1">
      <c r="A8" s="28" t="s">
        <v>123</v>
      </c>
      <c r="B8" s="34" t="s">
        <v>59</v>
      </c>
      <c r="C8" s="28" t="s">
        <v>60</v>
      </c>
      <c r="D8" s="28" t="s">
        <v>42</v>
      </c>
      <c r="E8" s="28" t="s">
        <v>275</v>
      </c>
      <c r="F8" s="29" t="s">
        <v>27</v>
      </c>
      <c r="G8" s="29" t="s">
        <v>70</v>
      </c>
      <c r="H8" s="28" t="s">
        <v>276</v>
      </c>
      <c r="I8" s="28"/>
      <c r="J8" s="28" t="s">
        <v>343</v>
      </c>
      <c r="K8" s="50">
        <f t="shared" si="0"/>
        <v>0.35294117647058826</v>
      </c>
      <c r="L8" s="41" t="s">
        <v>352</v>
      </c>
    </row>
    <row r="9" spans="1:12" ht="75">
      <c r="A9" s="28" t="s">
        <v>124</v>
      </c>
      <c r="B9" s="37" t="s">
        <v>61</v>
      </c>
      <c r="C9" s="28" t="s">
        <v>62</v>
      </c>
      <c r="D9" s="28" t="s">
        <v>63</v>
      </c>
      <c r="E9" s="28" t="s">
        <v>259</v>
      </c>
      <c r="F9" s="37" t="s">
        <v>28</v>
      </c>
      <c r="G9" s="29" t="s">
        <v>70</v>
      </c>
      <c r="H9" s="28" t="s">
        <v>260</v>
      </c>
      <c r="I9" s="28"/>
      <c r="J9" s="28" t="s">
        <v>342</v>
      </c>
      <c r="K9" s="50">
        <f t="shared" si="0"/>
        <v>0.3411764705882353</v>
      </c>
      <c r="L9" s="41" t="s">
        <v>352</v>
      </c>
    </row>
    <row r="10" spans="1:12" ht="105">
      <c r="A10" s="28" t="s">
        <v>125</v>
      </c>
      <c r="B10" s="34" t="s">
        <v>40</v>
      </c>
      <c r="C10" s="28" t="s">
        <v>41</v>
      </c>
      <c r="D10" s="28" t="s">
        <v>42</v>
      </c>
      <c r="E10" s="28" t="s">
        <v>263</v>
      </c>
      <c r="F10" s="29" t="s">
        <v>27</v>
      </c>
      <c r="G10" s="29" t="s">
        <v>70</v>
      </c>
      <c r="H10" s="29" t="s">
        <v>264</v>
      </c>
      <c r="I10" s="28"/>
      <c r="J10" s="28" t="s">
        <v>341</v>
      </c>
      <c r="K10" s="50">
        <f t="shared" si="0"/>
        <v>0.32941176470588235</v>
      </c>
      <c r="L10" s="41" t="s">
        <v>352</v>
      </c>
    </row>
    <row r="11" spans="1:12" ht="105">
      <c r="A11" s="28" t="s">
        <v>126</v>
      </c>
      <c r="B11" s="28" t="s">
        <v>68</v>
      </c>
      <c r="C11" s="28" t="s">
        <v>69</v>
      </c>
      <c r="D11" s="28" t="s">
        <v>67</v>
      </c>
      <c r="E11" s="28" t="s">
        <v>267</v>
      </c>
      <c r="F11" s="28" t="s">
        <v>29</v>
      </c>
      <c r="G11" s="29" t="s">
        <v>70</v>
      </c>
      <c r="H11" s="28" t="s">
        <v>268</v>
      </c>
      <c r="I11" s="28"/>
      <c r="J11" s="28" t="s">
        <v>341</v>
      </c>
      <c r="K11" s="50">
        <f t="shared" si="0"/>
        <v>0.32941176470588235</v>
      </c>
      <c r="L11" s="41" t="s">
        <v>352</v>
      </c>
    </row>
    <row r="12" spans="1:12" ht="75">
      <c r="A12" s="28" t="s">
        <v>127</v>
      </c>
      <c r="B12" s="34" t="s">
        <v>279</v>
      </c>
      <c r="C12" s="28" t="s">
        <v>47</v>
      </c>
      <c r="D12" s="28" t="s">
        <v>58</v>
      </c>
      <c r="E12" s="28" t="s">
        <v>280</v>
      </c>
      <c r="F12" s="34" t="s">
        <v>281</v>
      </c>
      <c r="G12" s="29" t="s">
        <v>70</v>
      </c>
      <c r="H12" s="29" t="s">
        <v>260</v>
      </c>
      <c r="I12" s="28"/>
      <c r="J12" s="28" t="s">
        <v>145</v>
      </c>
      <c r="K12" s="50">
        <f t="shared" si="0"/>
        <v>0.3058823529411765</v>
      </c>
      <c r="L12" s="41" t="s">
        <v>352</v>
      </c>
    </row>
    <row r="13" spans="1:12" ht="105">
      <c r="A13" s="28" t="s">
        <v>128</v>
      </c>
      <c r="B13" s="34" t="s">
        <v>65</v>
      </c>
      <c r="C13" s="28" t="s">
        <v>66</v>
      </c>
      <c r="D13" s="28" t="s">
        <v>67</v>
      </c>
      <c r="E13" s="28" t="s">
        <v>277</v>
      </c>
      <c r="F13" s="29" t="s">
        <v>32</v>
      </c>
      <c r="G13" s="29" t="s">
        <v>70</v>
      </c>
      <c r="H13" s="28" t="s">
        <v>278</v>
      </c>
      <c r="I13" s="28"/>
      <c r="J13" s="28" t="s">
        <v>139</v>
      </c>
      <c r="K13" s="50">
        <f t="shared" si="0"/>
        <v>0.23529411764705882</v>
      </c>
      <c r="L13" s="41" t="s">
        <v>352</v>
      </c>
    </row>
    <row r="14" spans="1:12" ht="90">
      <c r="A14" s="28" t="s">
        <v>70</v>
      </c>
      <c r="B14" s="30" t="s">
        <v>37</v>
      </c>
      <c r="C14" s="30" t="s">
        <v>38</v>
      </c>
      <c r="D14" s="30" t="s">
        <v>39</v>
      </c>
      <c r="E14" s="28" t="s">
        <v>265</v>
      </c>
      <c r="F14" s="28" t="s">
        <v>26</v>
      </c>
      <c r="G14" s="29" t="s">
        <v>70</v>
      </c>
      <c r="H14" s="29" t="s">
        <v>266</v>
      </c>
      <c r="I14" s="28"/>
      <c r="J14" s="30" t="s">
        <v>138</v>
      </c>
      <c r="K14" s="50">
        <f t="shared" si="0"/>
        <v>0.2235294117647059</v>
      </c>
      <c r="L14" s="41" t="s">
        <v>352</v>
      </c>
    </row>
    <row r="15" spans="1:12" ht="75">
      <c r="A15" s="28" t="s">
        <v>129</v>
      </c>
      <c r="B15" s="37" t="s">
        <v>46</v>
      </c>
      <c r="C15" s="28" t="s">
        <v>47</v>
      </c>
      <c r="D15" s="28" t="s">
        <v>48</v>
      </c>
      <c r="E15" s="28" t="s">
        <v>274</v>
      </c>
      <c r="F15" s="37" t="s">
        <v>28</v>
      </c>
      <c r="G15" s="29" t="s">
        <v>70</v>
      </c>
      <c r="H15" s="29" t="s">
        <v>260</v>
      </c>
      <c r="I15" s="28"/>
      <c r="J15" s="28" t="s">
        <v>138</v>
      </c>
      <c r="K15" s="50">
        <f t="shared" si="0"/>
        <v>0.2235294117647059</v>
      </c>
      <c r="L15" s="41" t="s">
        <v>352</v>
      </c>
    </row>
    <row r="16" spans="1:12" ht="57" customHeight="1">
      <c r="A16" s="28" t="s">
        <v>130</v>
      </c>
      <c r="B16" s="34" t="s">
        <v>56</v>
      </c>
      <c r="C16" s="28" t="s">
        <v>50</v>
      </c>
      <c r="D16" s="28" t="s">
        <v>57</v>
      </c>
      <c r="E16" s="28" t="s">
        <v>269</v>
      </c>
      <c r="F16" s="36" t="s">
        <v>24</v>
      </c>
      <c r="G16" s="29" t="s">
        <v>70</v>
      </c>
      <c r="H16" s="28" t="s">
        <v>270</v>
      </c>
      <c r="I16" s="28"/>
      <c r="J16" s="28" t="s">
        <v>136</v>
      </c>
      <c r="K16" s="50">
        <f t="shared" si="0"/>
        <v>0.2</v>
      </c>
      <c r="L16" s="41" t="s">
        <v>352</v>
      </c>
    </row>
    <row r="17" spans="1:12" ht="105">
      <c r="A17" s="28" t="s">
        <v>131</v>
      </c>
      <c r="B17" s="28" t="s">
        <v>49</v>
      </c>
      <c r="C17" s="28" t="s">
        <v>50</v>
      </c>
      <c r="D17" s="28" t="s">
        <v>51</v>
      </c>
      <c r="E17" s="28" t="s">
        <v>271</v>
      </c>
      <c r="F17" s="28" t="s">
        <v>29</v>
      </c>
      <c r="G17" s="29" t="s">
        <v>70</v>
      </c>
      <c r="H17" s="29" t="s">
        <v>268</v>
      </c>
      <c r="I17" s="28"/>
      <c r="J17" s="28" t="s">
        <v>134</v>
      </c>
      <c r="K17" s="50">
        <f t="shared" si="0"/>
        <v>0.17647058823529413</v>
      </c>
      <c r="L17" s="41" t="s">
        <v>352</v>
      </c>
    </row>
  </sheetData>
  <sheetProtection/>
  <autoFilter ref="A5:L17">
    <sortState ref="A6:L17">
      <sortCondition descending="1" sortBy="value" ref="K6:K17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F4">
      <selection activeCell="N9" sqref="N9"/>
    </sheetView>
  </sheetViews>
  <sheetFormatPr defaultColWidth="9.140625" defaultRowHeight="15"/>
  <cols>
    <col min="2" max="2" width="15.28125" style="0" customWidth="1"/>
    <col min="3" max="3" width="16.140625" style="0" customWidth="1"/>
    <col min="4" max="4" width="19.57421875" style="0" customWidth="1"/>
    <col min="5" max="5" width="12.28125" style="0" customWidth="1"/>
    <col min="6" max="6" width="39.7109375" style="0" customWidth="1"/>
    <col min="8" max="8" width="18.421875" style="0" customWidth="1"/>
  </cols>
  <sheetData>
    <row r="1" spans="1:12" ht="15">
      <c r="A1" s="13" t="s">
        <v>11</v>
      </c>
      <c r="B1" s="13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84" t="s">
        <v>404</v>
      </c>
      <c r="B2" s="84"/>
      <c r="C2" s="84"/>
      <c r="D2" s="1"/>
      <c r="E2" s="1"/>
      <c r="F2" s="1"/>
      <c r="G2" s="1"/>
      <c r="H2" s="1"/>
      <c r="I2" s="1"/>
      <c r="J2" s="1"/>
      <c r="K2" s="13"/>
      <c r="L2" s="13"/>
    </row>
    <row r="3" spans="1:12" ht="15">
      <c r="A3" s="85" t="s">
        <v>18</v>
      </c>
      <c r="B3" s="86"/>
      <c r="C3" s="13"/>
      <c r="D3" s="6"/>
      <c r="E3" s="6"/>
      <c r="F3" s="6"/>
      <c r="G3" s="6"/>
      <c r="H3" s="6"/>
      <c r="I3" s="6"/>
      <c r="J3" s="6"/>
      <c r="K3" s="13"/>
      <c r="L3" s="13"/>
    </row>
    <row r="4" spans="1:12" ht="15">
      <c r="A4" s="1"/>
      <c r="B4" s="1"/>
      <c r="C4" s="27"/>
      <c r="D4" s="27"/>
      <c r="E4" s="27"/>
      <c r="F4" s="27"/>
      <c r="G4" s="27"/>
      <c r="H4" s="27"/>
      <c r="I4" s="27"/>
      <c r="J4" s="27"/>
      <c r="K4" s="13"/>
      <c r="L4" s="13"/>
    </row>
    <row r="5" spans="1:15" ht="90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22</v>
      </c>
      <c r="G5" s="31" t="s">
        <v>5</v>
      </c>
      <c r="H5" s="32" t="s">
        <v>6</v>
      </c>
      <c r="I5" s="31" t="s">
        <v>7</v>
      </c>
      <c r="J5" s="31" t="s">
        <v>8</v>
      </c>
      <c r="K5" s="33" t="s">
        <v>9</v>
      </c>
      <c r="L5" s="33" t="s">
        <v>10</v>
      </c>
      <c r="O5" s="9"/>
    </row>
    <row r="6" spans="1:12" ht="45">
      <c r="A6" s="41" t="s">
        <v>43</v>
      </c>
      <c r="B6" s="41" t="s">
        <v>159</v>
      </c>
      <c r="C6" s="41" t="s">
        <v>87</v>
      </c>
      <c r="D6" s="41" t="s">
        <v>88</v>
      </c>
      <c r="E6" s="41" t="s">
        <v>304</v>
      </c>
      <c r="F6" s="43" t="s">
        <v>73</v>
      </c>
      <c r="G6" s="43">
        <v>10</v>
      </c>
      <c r="H6" s="43" t="s">
        <v>305</v>
      </c>
      <c r="I6" s="41" t="s">
        <v>458</v>
      </c>
      <c r="J6" s="41" t="s">
        <v>394</v>
      </c>
      <c r="K6" s="50">
        <f aca="true" t="shared" si="0" ref="K6:K44">J6/L6</f>
        <v>0.8</v>
      </c>
      <c r="L6" s="41" t="s">
        <v>352</v>
      </c>
    </row>
    <row r="7" spans="1:12" ht="45">
      <c r="A7" s="41" t="s">
        <v>44</v>
      </c>
      <c r="B7" s="42" t="s">
        <v>194</v>
      </c>
      <c r="C7" s="41" t="s">
        <v>195</v>
      </c>
      <c r="D7" s="41" t="s">
        <v>196</v>
      </c>
      <c r="E7" s="41" t="s">
        <v>303</v>
      </c>
      <c r="F7" s="43" t="s">
        <v>31</v>
      </c>
      <c r="G7" s="43">
        <v>10</v>
      </c>
      <c r="H7" s="41" t="s">
        <v>302</v>
      </c>
      <c r="I7" s="41" t="s">
        <v>458</v>
      </c>
      <c r="J7" s="41" t="s">
        <v>396</v>
      </c>
      <c r="K7" s="50">
        <f t="shared" si="0"/>
        <v>0.7529411764705882</v>
      </c>
      <c r="L7" s="41" t="s">
        <v>352</v>
      </c>
    </row>
    <row r="8" spans="1:12" ht="60">
      <c r="A8" s="41" t="s">
        <v>123</v>
      </c>
      <c r="B8" s="42" t="s">
        <v>95</v>
      </c>
      <c r="C8" s="41" t="s">
        <v>96</v>
      </c>
      <c r="D8" s="41" t="s">
        <v>93</v>
      </c>
      <c r="E8" s="41" t="s">
        <v>295</v>
      </c>
      <c r="F8" s="43" t="s">
        <v>32</v>
      </c>
      <c r="G8" s="43">
        <v>10</v>
      </c>
      <c r="H8" s="41" t="s">
        <v>288</v>
      </c>
      <c r="I8" s="41" t="s">
        <v>457</v>
      </c>
      <c r="J8" s="41" t="s">
        <v>395</v>
      </c>
      <c r="K8" s="50">
        <f t="shared" si="0"/>
        <v>0.6352941176470588</v>
      </c>
      <c r="L8" s="41" t="s">
        <v>352</v>
      </c>
    </row>
    <row r="9" spans="1:12" ht="45">
      <c r="A9" s="41" t="s">
        <v>124</v>
      </c>
      <c r="B9" s="42" t="s">
        <v>97</v>
      </c>
      <c r="C9" s="41" t="s">
        <v>66</v>
      </c>
      <c r="D9" s="41" t="s">
        <v>67</v>
      </c>
      <c r="E9" s="41" t="s">
        <v>301</v>
      </c>
      <c r="F9" s="43" t="s">
        <v>31</v>
      </c>
      <c r="G9" s="43">
        <v>10</v>
      </c>
      <c r="H9" s="41" t="s">
        <v>302</v>
      </c>
      <c r="I9" s="41" t="s">
        <v>457</v>
      </c>
      <c r="J9" s="41" t="s">
        <v>395</v>
      </c>
      <c r="K9" s="50">
        <f t="shared" si="0"/>
        <v>0.6352941176470588</v>
      </c>
      <c r="L9" s="41" t="s">
        <v>352</v>
      </c>
    </row>
    <row r="10" spans="1:12" ht="30">
      <c r="A10" s="41" t="s">
        <v>125</v>
      </c>
      <c r="B10" s="45" t="s">
        <v>161</v>
      </c>
      <c r="C10" s="41" t="s">
        <v>41</v>
      </c>
      <c r="D10" s="41" t="s">
        <v>91</v>
      </c>
      <c r="E10" s="41" t="s">
        <v>297</v>
      </c>
      <c r="F10" s="45" t="s">
        <v>28</v>
      </c>
      <c r="G10" s="43">
        <v>10</v>
      </c>
      <c r="H10" s="43" t="s">
        <v>298</v>
      </c>
      <c r="I10" s="41"/>
      <c r="J10" s="41" t="s">
        <v>398</v>
      </c>
      <c r="K10" s="50">
        <f t="shared" si="0"/>
        <v>0.5529411764705883</v>
      </c>
      <c r="L10" s="41" t="s">
        <v>352</v>
      </c>
    </row>
    <row r="11" spans="1:12" ht="105">
      <c r="A11" s="41" t="s">
        <v>126</v>
      </c>
      <c r="B11" s="42" t="s">
        <v>203</v>
      </c>
      <c r="C11" s="41" t="s">
        <v>204</v>
      </c>
      <c r="D11" s="41" t="s">
        <v>58</v>
      </c>
      <c r="E11" s="41" t="s">
        <v>290</v>
      </c>
      <c r="F11" s="42" t="s">
        <v>82</v>
      </c>
      <c r="G11" s="43">
        <v>10</v>
      </c>
      <c r="H11" s="41" t="s">
        <v>291</v>
      </c>
      <c r="I11" s="41"/>
      <c r="J11" s="41" t="s">
        <v>399</v>
      </c>
      <c r="K11" s="50">
        <f t="shared" si="0"/>
        <v>0.5411764705882353</v>
      </c>
      <c r="L11" s="41" t="s">
        <v>352</v>
      </c>
    </row>
    <row r="12" spans="1:12" ht="45">
      <c r="A12" s="41" t="s">
        <v>127</v>
      </c>
      <c r="B12" s="42" t="s">
        <v>192</v>
      </c>
      <c r="C12" s="41" t="s">
        <v>33</v>
      </c>
      <c r="D12" s="41" t="s">
        <v>42</v>
      </c>
      <c r="E12" s="41" t="s">
        <v>299</v>
      </c>
      <c r="F12" s="43" t="s">
        <v>27</v>
      </c>
      <c r="G12" s="43">
        <v>10</v>
      </c>
      <c r="H12" s="41" t="s">
        <v>300</v>
      </c>
      <c r="I12" s="41"/>
      <c r="J12" s="41" t="s">
        <v>397</v>
      </c>
      <c r="K12" s="50">
        <f t="shared" si="0"/>
        <v>0.49411764705882355</v>
      </c>
      <c r="L12" s="41" t="s">
        <v>352</v>
      </c>
    </row>
    <row r="13" spans="1:12" ht="45">
      <c r="A13" s="41" t="s">
        <v>128</v>
      </c>
      <c r="B13" s="41" t="s">
        <v>193</v>
      </c>
      <c r="C13" s="41" t="s">
        <v>33</v>
      </c>
      <c r="D13" s="41" t="s">
        <v>39</v>
      </c>
      <c r="E13" s="41" t="s">
        <v>338</v>
      </c>
      <c r="F13" s="43" t="s">
        <v>30</v>
      </c>
      <c r="G13" s="43">
        <v>10</v>
      </c>
      <c r="H13" s="41" t="s">
        <v>337</v>
      </c>
      <c r="I13" s="41"/>
      <c r="J13" s="41" t="s">
        <v>397</v>
      </c>
      <c r="K13" s="50">
        <f t="shared" si="0"/>
        <v>0.49411764705882355</v>
      </c>
      <c r="L13" s="41" t="s">
        <v>352</v>
      </c>
    </row>
    <row r="14" spans="1:12" ht="60">
      <c r="A14" s="41" t="s">
        <v>70</v>
      </c>
      <c r="B14" s="42" t="s">
        <v>164</v>
      </c>
      <c r="C14" s="41" t="s">
        <v>115</v>
      </c>
      <c r="D14" s="41" t="s">
        <v>63</v>
      </c>
      <c r="E14" s="41" t="s">
        <v>289</v>
      </c>
      <c r="F14" s="43" t="s">
        <v>32</v>
      </c>
      <c r="G14" s="43">
        <v>10</v>
      </c>
      <c r="H14" s="43" t="s">
        <v>288</v>
      </c>
      <c r="I14" s="41"/>
      <c r="J14" s="41" t="s">
        <v>393</v>
      </c>
      <c r="K14" s="50">
        <f t="shared" si="0"/>
        <v>0.4823529411764706</v>
      </c>
      <c r="L14" s="41" t="s">
        <v>352</v>
      </c>
    </row>
    <row r="15" spans="1:12" ht="60">
      <c r="A15" s="41" t="s">
        <v>129</v>
      </c>
      <c r="B15" s="42" t="s">
        <v>94</v>
      </c>
      <c r="C15" s="41" t="s">
        <v>66</v>
      </c>
      <c r="D15" s="41" t="s">
        <v>67</v>
      </c>
      <c r="E15" s="41" t="s">
        <v>287</v>
      </c>
      <c r="F15" s="43" t="s">
        <v>32</v>
      </c>
      <c r="G15" s="43">
        <v>10</v>
      </c>
      <c r="H15" s="41" t="s">
        <v>288</v>
      </c>
      <c r="I15" s="41"/>
      <c r="J15" s="41" t="s">
        <v>400</v>
      </c>
      <c r="K15" s="50">
        <f t="shared" si="0"/>
        <v>0.47058823529411764</v>
      </c>
      <c r="L15" s="41" t="s">
        <v>352</v>
      </c>
    </row>
    <row r="16" spans="1:12" ht="45">
      <c r="A16" s="41" t="s">
        <v>130</v>
      </c>
      <c r="B16" s="46" t="s">
        <v>172</v>
      </c>
      <c r="C16" s="41" t="s">
        <v>173</v>
      </c>
      <c r="D16" s="41" t="s">
        <v>174</v>
      </c>
      <c r="E16" s="41" t="s">
        <v>324</v>
      </c>
      <c r="F16" s="43" t="s">
        <v>77</v>
      </c>
      <c r="G16" s="43">
        <v>10</v>
      </c>
      <c r="H16" s="41" t="s">
        <v>325</v>
      </c>
      <c r="I16" s="41"/>
      <c r="J16" s="41" t="s">
        <v>350</v>
      </c>
      <c r="K16" s="50">
        <f t="shared" si="0"/>
        <v>0.4470588235294118</v>
      </c>
      <c r="L16" s="41" t="s">
        <v>352</v>
      </c>
    </row>
    <row r="17" spans="1:12" ht="60">
      <c r="A17" s="41" t="s">
        <v>131</v>
      </c>
      <c r="B17" s="42" t="s">
        <v>104</v>
      </c>
      <c r="C17" s="41" t="s">
        <v>105</v>
      </c>
      <c r="D17" s="41" t="s">
        <v>106</v>
      </c>
      <c r="E17" s="41" t="s">
        <v>335</v>
      </c>
      <c r="F17" s="42" t="s">
        <v>83</v>
      </c>
      <c r="G17" s="43">
        <v>10</v>
      </c>
      <c r="H17" s="41" t="s">
        <v>334</v>
      </c>
      <c r="I17" s="41"/>
      <c r="J17" s="41" t="s">
        <v>350</v>
      </c>
      <c r="K17" s="50">
        <f t="shared" si="0"/>
        <v>0.4470588235294118</v>
      </c>
      <c r="L17" s="41" t="s">
        <v>352</v>
      </c>
    </row>
    <row r="18" spans="1:12" ht="60">
      <c r="A18" s="41" t="s">
        <v>132</v>
      </c>
      <c r="B18" s="42" t="s">
        <v>118</v>
      </c>
      <c r="C18" s="41" t="s">
        <v>119</v>
      </c>
      <c r="D18" s="41" t="s">
        <v>120</v>
      </c>
      <c r="E18" s="41" t="s">
        <v>333</v>
      </c>
      <c r="F18" s="42" t="s">
        <v>83</v>
      </c>
      <c r="G18" s="43">
        <v>10</v>
      </c>
      <c r="H18" s="41" t="s">
        <v>334</v>
      </c>
      <c r="I18" s="41"/>
      <c r="J18" s="41" t="s">
        <v>350</v>
      </c>
      <c r="K18" s="50">
        <f t="shared" si="0"/>
        <v>0.4470588235294118</v>
      </c>
      <c r="L18" s="41" t="s">
        <v>352</v>
      </c>
    </row>
    <row r="19" spans="1:12" ht="45">
      <c r="A19" s="41" t="s">
        <v>133</v>
      </c>
      <c r="B19" s="42" t="s">
        <v>199</v>
      </c>
      <c r="C19" s="41" t="s">
        <v>200</v>
      </c>
      <c r="D19" s="41" t="s">
        <v>91</v>
      </c>
      <c r="E19" s="41" t="s">
        <v>283</v>
      </c>
      <c r="F19" s="42" t="s">
        <v>23</v>
      </c>
      <c r="G19" s="43">
        <v>10</v>
      </c>
      <c r="H19" s="41" t="s">
        <v>262</v>
      </c>
      <c r="I19" s="41"/>
      <c r="J19" s="41" t="s">
        <v>349</v>
      </c>
      <c r="K19" s="50">
        <f t="shared" si="0"/>
        <v>0.43529411764705883</v>
      </c>
      <c r="L19" s="41" t="s">
        <v>352</v>
      </c>
    </row>
    <row r="20" spans="1:12" ht="60">
      <c r="A20" s="41" t="s">
        <v>134</v>
      </c>
      <c r="B20" s="42" t="s">
        <v>112</v>
      </c>
      <c r="C20" s="41" t="s">
        <v>113</v>
      </c>
      <c r="D20" s="41" t="s">
        <v>99</v>
      </c>
      <c r="E20" s="41" t="s">
        <v>330</v>
      </c>
      <c r="F20" s="42" t="s">
        <v>403</v>
      </c>
      <c r="G20" s="43">
        <v>10</v>
      </c>
      <c r="H20" s="41" t="s">
        <v>331</v>
      </c>
      <c r="I20" s="41"/>
      <c r="J20" s="41" t="s">
        <v>349</v>
      </c>
      <c r="K20" s="50">
        <f t="shared" si="0"/>
        <v>0.43529411764705883</v>
      </c>
      <c r="L20" s="41" t="s">
        <v>352</v>
      </c>
    </row>
    <row r="21" spans="1:12" ht="105">
      <c r="A21" s="41" t="s">
        <v>135</v>
      </c>
      <c r="B21" s="42" t="s">
        <v>117</v>
      </c>
      <c r="C21" s="41" t="s">
        <v>60</v>
      </c>
      <c r="D21" s="41" t="s">
        <v>88</v>
      </c>
      <c r="E21" s="41" t="s">
        <v>296</v>
      </c>
      <c r="F21" s="42" t="s">
        <v>82</v>
      </c>
      <c r="G21" s="43">
        <v>10</v>
      </c>
      <c r="H21" s="41" t="s">
        <v>291</v>
      </c>
      <c r="I21" s="41"/>
      <c r="J21" s="41" t="s">
        <v>349</v>
      </c>
      <c r="K21" s="50">
        <f t="shared" si="0"/>
        <v>0.43529411764705883</v>
      </c>
      <c r="L21" s="41" t="s">
        <v>352</v>
      </c>
    </row>
    <row r="22" spans="1:12" ht="60">
      <c r="A22" s="41" t="s">
        <v>136</v>
      </c>
      <c r="B22" s="42" t="s">
        <v>187</v>
      </c>
      <c r="C22" s="41" t="s">
        <v>188</v>
      </c>
      <c r="D22" s="41" t="s">
        <v>93</v>
      </c>
      <c r="E22" s="41" t="s">
        <v>293</v>
      </c>
      <c r="F22" s="42" t="s">
        <v>79</v>
      </c>
      <c r="G22" s="43">
        <v>10</v>
      </c>
      <c r="H22" s="41" t="s">
        <v>294</v>
      </c>
      <c r="I22" s="41"/>
      <c r="J22" s="41" t="s">
        <v>348</v>
      </c>
      <c r="K22" s="50">
        <f t="shared" si="0"/>
        <v>0.4235294117647059</v>
      </c>
      <c r="L22" s="41" t="s">
        <v>352</v>
      </c>
    </row>
    <row r="23" spans="1:12" ht="45">
      <c r="A23" s="41" t="s">
        <v>137</v>
      </c>
      <c r="B23" s="43" t="s">
        <v>177</v>
      </c>
      <c r="C23" s="41" t="s">
        <v>178</v>
      </c>
      <c r="D23" s="41" t="s">
        <v>179</v>
      </c>
      <c r="E23" s="41" t="s">
        <v>289</v>
      </c>
      <c r="F23" s="43" t="s">
        <v>72</v>
      </c>
      <c r="G23" s="43">
        <v>10</v>
      </c>
      <c r="H23" s="41" t="s">
        <v>327</v>
      </c>
      <c r="I23" s="41"/>
      <c r="J23" s="41" t="s">
        <v>347</v>
      </c>
      <c r="K23" s="50">
        <f t="shared" si="0"/>
        <v>0.4117647058823529</v>
      </c>
      <c r="L23" s="41" t="s">
        <v>352</v>
      </c>
    </row>
    <row r="24" spans="1:12" ht="90">
      <c r="A24" s="41" t="s">
        <v>138</v>
      </c>
      <c r="B24" s="42" t="s">
        <v>165</v>
      </c>
      <c r="C24" s="41" t="s">
        <v>166</v>
      </c>
      <c r="D24" s="41" t="s">
        <v>67</v>
      </c>
      <c r="E24" s="41" t="s">
        <v>322</v>
      </c>
      <c r="F24" s="42" t="s">
        <v>76</v>
      </c>
      <c r="G24" s="43">
        <v>10</v>
      </c>
      <c r="H24" s="43" t="s">
        <v>323</v>
      </c>
      <c r="I24" s="41"/>
      <c r="J24" s="41" t="s">
        <v>346</v>
      </c>
      <c r="K24" s="50">
        <f t="shared" si="0"/>
        <v>0.4</v>
      </c>
      <c r="L24" s="41" t="s">
        <v>352</v>
      </c>
    </row>
    <row r="25" spans="1:12" ht="60">
      <c r="A25" s="41" t="s">
        <v>139</v>
      </c>
      <c r="B25" s="41" t="s">
        <v>167</v>
      </c>
      <c r="C25" s="41" t="s">
        <v>168</v>
      </c>
      <c r="D25" s="41" t="s">
        <v>169</v>
      </c>
      <c r="E25" s="41" t="s">
        <v>313</v>
      </c>
      <c r="F25" s="41" t="s">
        <v>29</v>
      </c>
      <c r="G25" s="43">
        <v>10</v>
      </c>
      <c r="H25" s="43" t="s">
        <v>268</v>
      </c>
      <c r="I25" s="41"/>
      <c r="J25" s="41" t="s">
        <v>346</v>
      </c>
      <c r="K25" s="50">
        <f t="shared" si="0"/>
        <v>0.4</v>
      </c>
      <c r="L25" s="41" t="s">
        <v>352</v>
      </c>
    </row>
    <row r="26" spans="1:12" ht="45">
      <c r="A26" s="41" t="s">
        <v>140</v>
      </c>
      <c r="B26" s="42" t="s">
        <v>170</v>
      </c>
      <c r="C26" s="41" t="s">
        <v>171</v>
      </c>
      <c r="D26" s="41" t="s">
        <v>52</v>
      </c>
      <c r="E26" s="41" t="s">
        <v>339</v>
      </c>
      <c r="F26" s="42" t="s">
        <v>156</v>
      </c>
      <c r="G26" s="43">
        <v>10</v>
      </c>
      <c r="H26" s="41" t="s">
        <v>340</v>
      </c>
      <c r="I26" s="41"/>
      <c r="J26" s="41" t="s">
        <v>346</v>
      </c>
      <c r="K26" s="50">
        <f t="shared" si="0"/>
        <v>0.4</v>
      </c>
      <c r="L26" s="41" t="s">
        <v>352</v>
      </c>
    </row>
    <row r="27" spans="1:12" ht="45">
      <c r="A27" s="41" t="s">
        <v>141</v>
      </c>
      <c r="B27" s="43" t="s">
        <v>158</v>
      </c>
      <c r="C27" s="41" t="s">
        <v>85</v>
      </c>
      <c r="D27" s="41" t="s">
        <v>86</v>
      </c>
      <c r="E27" s="41" t="s">
        <v>332</v>
      </c>
      <c r="F27" s="43" t="s">
        <v>72</v>
      </c>
      <c r="G27" s="43">
        <v>10</v>
      </c>
      <c r="H27" s="43" t="s">
        <v>327</v>
      </c>
      <c r="I27" s="41"/>
      <c r="J27" s="41" t="s">
        <v>351</v>
      </c>
      <c r="K27" s="50">
        <f t="shared" si="0"/>
        <v>0.38823529411764707</v>
      </c>
      <c r="L27" s="41" t="s">
        <v>352</v>
      </c>
    </row>
    <row r="28" spans="1:12" ht="45">
      <c r="A28" s="41" t="s">
        <v>142</v>
      </c>
      <c r="B28" s="42" t="s">
        <v>160</v>
      </c>
      <c r="C28" s="44" t="s">
        <v>89</v>
      </c>
      <c r="D28" s="44" t="s">
        <v>90</v>
      </c>
      <c r="E28" s="41" t="s">
        <v>315</v>
      </c>
      <c r="F28" s="42" t="s">
        <v>74</v>
      </c>
      <c r="G28" s="43">
        <v>10</v>
      </c>
      <c r="H28" s="43" t="s">
        <v>316</v>
      </c>
      <c r="I28" s="41"/>
      <c r="J28" s="44" t="s">
        <v>351</v>
      </c>
      <c r="K28" s="50">
        <f t="shared" si="0"/>
        <v>0.38823529411764707</v>
      </c>
      <c r="L28" s="41" t="s">
        <v>352</v>
      </c>
    </row>
    <row r="29" spans="1:12" ht="105">
      <c r="A29" s="41" t="s">
        <v>143</v>
      </c>
      <c r="B29" s="42" t="s">
        <v>102</v>
      </c>
      <c r="C29" s="41" t="s">
        <v>103</v>
      </c>
      <c r="D29" s="41" t="s">
        <v>93</v>
      </c>
      <c r="E29" s="41" t="s">
        <v>292</v>
      </c>
      <c r="F29" s="42" t="s">
        <v>82</v>
      </c>
      <c r="G29" s="43">
        <v>10</v>
      </c>
      <c r="H29" s="41" t="s">
        <v>291</v>
      </c>
      <c r="I29" s="41"/>
      <c r="J29" s="41" t="s">
        <v>351</v>
      </c>
      <c r="K29" s="50">
        <f t="shared" si="0"/>
        <v>0.38823529411764707</v>
      </c>
      <c r="L29" s="41" t="s">
        <v>352</v>
      </c>
    </row>
    <row r="30" spans="1:12" ht="45">
      <c r="A30" s="41" t="s">
        <v>144</v>
      </c>
      <c r="B30" s="43" t="s">
        <v>108</v>
      </c>
      <c r="C30" s="41" t="s">
        <v>33</v>
      </c>
      <c r="D30" s="41" t="s">
        <v>109</v>
      </c>
      <c r="E30" s="41" t="s">
        <v>326</v>
      </c>
      <c r="F30" s="43" t="s">
        <v>72</v>
      </c>
      <c r="G30" s="43">
        <v>10</v>
      </c>
      <c r="H30" s="41" t="s">
        <v>327</v>
      </c>
      <c r="I30" s="41"/>
      <c r="J30" s="41" t="s">
        <v>351</v>
      </c>
      <c r="K30" s="50">
        <f t="shared" si="0"/>
        <v>0.38823529411764707</v>
      </c>
      <c r="L30" s="41" t="s">
        <v>352</v>
      </c>
    </row>
    <row r="31" spans="1:12" ht="45">
      <c r="A31" s="41" t="s">
        <v>145</v>
      </c>
      <c r="B31" s="47" t="s">
        <v>189</v>
      </c>
      <c r="C31" s="41" t="s">
        <v>190</v>
      </c>
      <c r="D31" s="41" t="s">
        <v>191</v>
      </c>
      <c r="E31" s="41" t="s">
        <v>282</v>
      </c>
      <c r="F31" s="43" t="s">
        <v>27</v>
      </c>
      <c r="G31" s="43">
        <v>10</v>
      </c>
      <c r="H31" s="41" t="s">
        <v>276</v>
      </c>
      <c r="I31" s="41"/>
      <c r="J31" s="41" t="s">
        <v>345</v>
      </c>
      <c r="K31" s="50">
        <f t="shared" si="0"/>
        <v>0.3764705882352941</v>
      </c>
      <c r="L31" s="41" t="s">
        <v>352</v>
      </c>
    </row>
    <row r="32" spans="1:12" ht="45">
      <c r="A32" s="41" t="s">
        <v>146</v>
      </c>
      <c r="B32" s="42" t="s">
        <v>180</v>
      </c>
      <c r="C32" s="41" t="s">
        <v>69</v>
      </c>
      <c r="D32" s="41" t="s">
        <v>181</v>
      </c>
      <c r="E32" s="41" t="s">
        <v>314</v>
      </c>
      <c r="F32" s="43" t="s">
        <v>78</v>
      </c>
      <c r="G32" s="43">
        <v>10</v>
      </c>
      <c r="H32" s="41" t="s">
        <v>310</v>
      </c>
      <c r="I32" s="41"/>
      <c r="J32" s="41" t="s">
        <v>344</v>
      </c>
      <c r="K32" s="50">
        <f t="shared" si="0"/>
        <v>0.36470588235294116</v>
      </c>
      <c r="L32" s="41" t="s">
        <v>352</v>
      </c>
    </row>
    <row r="33" spans="1:12" ht="45">
      <c r="A33" s="41" t="s">
        <v>341</v>
      </c>
      <c r="B33" s="41" t="s">
        <v>206</v>
      </c>
      <c r="C33" s="48" t="s">
        <v>207</v>
      </c>
      <c r="D33" s="48" t="s">
        <v>122</v>
      </c>
      <c r="E33" s="48" t="s">
        <v>329</v>
      </c>
      <c r="F33" s="43" t="s">
        <v>30</v>
      </c>
      <c r="G33" s="48">
        <v>10</v>
      </c>
      <c r="H33" s="48" t="s">
        <v>337</v>
      </c>
      <c r="I33" s="48"/>
      <c r="J33" s="48">
        <v>31</v>
      </c>
      <c r="K33" s="50">
        <f t="shared" si="0"/>
        <v>0.36470588235294116</v>
      </c>
      <c r="L33" s="41" t="s">
        <v>352</v>
      </c>
    </row>
    <row r="34" spans="1:12" ht="45">
      <c r="A34" s="41" t="s">
        <v>342</v>
      </c>
      <c r="B34" s="42" t="s">
        <v>201</v>
      </c>
      <c r="C34" s="41" t="s">
        <v>202</v>
      </c>
      <c r="D34" s="41" t="s">
        <v>116</v>
      </c>
      <c r="E34" s="41" t="s">
        <v>307</v>
      </c>
      <c r="F34" s="42" t="s">
        <v>81</v>
      </c>
      <c r="G34" s="43">
        <v>10</v>
      </c>
      <c r="H34" s="41" t="s">
        <v>308</v>
      </c>
      <c r="I34" s="41"/>
      <c r="J34" s="41" t="s">
        <v>342</v>
      </c>
      <c r="K34" s="50">
        <f t="shared" si="0"/>
        <v>0.3411764705882353</v>
      </c>
      <c r="L34" s="41" t="s">
        <v>352</v>
      </c>
    </row>
    <row r="35" spans="1:12" ht="45">
      <c r="A35" s="41" t="s">
        <v>343</v>
      </c>
      <c r="B35" s="42" t="s">
        <v>205</v>
      </c>
      <c r="C35" s="41" t="s">
        <v>50</v>
      </c>
      <c r="D35" s="41" t="s">
        <v>107</v>
      </c>
      <c r="E35" s="41" t="s">
        <v>320</v>
      </c>
      <c r="F35" s="43" t="s">
        <v>71</v>
      </c>
      <c r="G35" s="43">
        <v>10</v>
      </c>
      <c r="H35" s="41" t="s">
        <v>321</v>
      </c>
      <c r="I35" s="41"/>
      <c r="J35" s="41" t="s">
        <v>342</v>
      </c>
      <c r="K35" s="50">
        <f t="shared" si="0"/>
        <v>0.3411764705882353</v>
      </c>
      <c r="L35" s="41" t="s">
        <v>352</v>
      </c>
    </row>
    <row r="36" spans="1:12" ht="45">
      <c r="A36" s="41" t="s">
        <v>344</v>
      </c>
      <c r="B36" s="43" t="s">
        <v>100</v>
      </c>
      <c r="C36" s="41" t="s">
        <v>101</v>
      </c>
      <c r="D36" s="41" t="s">
        <v>39</v>
      </c>
      <c r="E36" s="41" t="s">
        <v>328</v>
      </c>
      <c r="F36" s="43" t="s">
        <v>72</v>
      </c>
      <c r="G36" s="43">
        <v>10</v>
      </c>
      <c r="H36" s="41" t="s">
        <v>327</v>
      </c>
      <c r="I36" s="41"/>
      <c r="J36" s="41" t="s">
        <v>341</v>
      </c>
      <c r="K36" s="50">
        <f t="shared" si="0"/>
        <v>0.32941176470588235</v>
      </c>
      <c r="L36" s="41" t="s">
        <v>352</v>
      </c>
    </row>
    <row r="37" spans="1:12" ht="45">
      <c r="A37" s="41" t="s">
        <v>345</v>
      </c>
      <c r="B37" s="42" t="s">
        <v>110</v>
      </c>
      <c r="C37" s="41" t="s">
        <v>64</v>
      </c>
      <c r="D37" s="41" t="s">
        <v>45</v>
      </c>
      <c r="E37" s="41" t="s">
        <v>309</v>
      </c>
      <c r="F37" s="43" t="s">
        <v>78</v>
      </c>
      <c r="G37" s="43">
        <v>10</v>
      </c>
      <c r="H37" s="41" t="s">
        <v>310</v>
      </c>
      <c r="I37" s="41"/>
      <c r="J37" s="41" t="s">
        <v>341</v>
      </c>
      <c r="K37" s="50">
        <f t="shared" si="0"/>
        <v>0.32941176470588235</v>
      </c>
      <c r="L37" s="41" t="s">
        <v>352</v>
      </c>
    </row>
    <row r="38" spans="1:12" ht="45">
      <c r="A38" s="41" t="s">
        <v>351</v>
      </c>
      <c r="B38" s="41" t="s">
        <v>92</v>
      </c>
      <c r="C38" s="41" t="s">
        <v>185</v>
      </c>
      <c r="D38" s="41" t="s">
        <v>186</v>
      </c>
      <c r="E38" s="41" t="s">
        <v>336</v>
      </c>
      <c r="F38" s="43" t="s">
        <v>30</v>
      </c>
      <c r="G38" s="43">
        <v>10</v>
      </c>
      <c r="H38" s="41" t="s">
        <v>337</v>
      </c>
      <c r="I38" s="41"/>
      <c r="J38" s="41" t="s">
        <v>144</v>
      </c>
      <c r="K38" s="50">
        <f t="shared" si="0"/>
        <v>0.29411764705882354</v>
      </c>
      <c r="L38" s="41" t="s">
        <v>352</v>
      </c>
    </row>
    <row r="39" spans="1:12" ht="45">
      <c r="A39" s="41" t="s">
        <v>346</v>
      </c>
      <c r="B39" s="41" t="s">
        <v>175</v>
      </c>
      <c r="C39" s="41" t="s">
        <v>176</v>
      </c>
      <c r="D39" s="41" t="s">
        <v>116</v>
      </c>
      <c r="E39" s="41" t="s">
        <v>306</v>
      </c>
      <c r="F39" s="43" t="s">
        <v>73</v>
      </c>
      <c r="G39" s="43">
        <v>10</v>
      </c>
      <c r="H39" s="41" t="s">
        <v>305</v>
      </c>
      <c r="I39" s="41"/>
      <c r="J39" s="41" t="s">
        <v>142</v>
      </c>
      <c r="K39" s="50">
        <f t="shared" si="0"/>
        <v>0.27058823529411763</v>
      </c>
      <c r="L39" s="41" t="s">
        <v>352</v>
      </c>
    </row>
    <row r="40" spans="1:12" ht="60">
      <c r="A40" s="41" t="s">
        <v>347</v>
      </c>
      <c r="B40" s="41" t="s">
        <v>98</v>
      </c>
      <c r="C40" s="41" t="s">
        <v>197</v>
      </c>
      <c r="D40" s="41" t="s">
        <v>198</v>
      </c>
      <c r="E40" s="41" t="s">
        <v>318</v>
      </c>
      <c r="F40" s="43" t="s">
        <v>80</v>
      </c>
      <c r="G40" s="43">
        <v>10</v>
      </c>
      <c r="H40" s="41" t="s">
        <v>319</v>
      </c>
      <c r="I40" s="41"/>
      <c r="J40" s="41" t="s">
        <v>142</v>
      </c>
      <c r="K40" s="50">
        <f t="shared" si="0"/>
        <v>0.27058823529411763</v>
      </c>
      <c r="L40" s="41" t="s">
        <v>352</v>
      </c>
    </row>
    <row r="41" spans="1:12" ht="75">
      <c r="A41" s="41" t="s">
        <v>348</v>
      </c>
      <c r="B41" s="42" t="s">
        <v>162</v>
      </c>
      <c r="C41" s="41" t="s">
        <v>163</v>
      </c>
      <c r="D41" s="41" t="s">
        <v>67</v>
      </c>
      <c r="E41" s="41" t="s">
        <v>285</v>
      </c>
      <c r="F41" s="42" t="s">
        <v>75</v>
      </c>
      <c r="G41" s="43">
        <v>10</v>
      </c>
      <c r="H41" s="43" t="s">
        <v>286</v>
      </c>
      <c r="I41" s="41"/>
      <c r="J41" s="41" t="s">
        <v>141</v>
      </c>
      <c r="K41" s="50">
        <f t="shared" si="0"/>
        <v>0.25882352941176473</v>
      </c>
      <c r="L41" s="41" t="s">
        <v>352</v>
      </c>
    </row>
    <row r="42" spans="1:12" ht="45">
      <c r="A42" s="41" t="s">
        <v>349</v>
      </c>
      <c r="B42" s="41" t="s">
        <v>114</v>
      </c>
      <c r="C42" s="41" t="s">
        <v>115</v>
      </c>
      <c r="D42" s="41" t="s">
        <v>116</v>
      </c>
      <c r="E42" s="41" t="s">
        <v>317</v>
      </c>
      <c r="F42" s="41" t="s">
        <v>26</v>
      </c>
      <c r="G42" s="43">
        <v>10</v>
      </c>
      <c r="H42" s="41" t="s">
        <v>266</v>
      </c>
      <c r="I42" s="41"/>
      <c r="J42" s="41" t="s">
        <v>141</v>
      </c>
      <c r="K42" s="50">
        <f t="shared" si="0"/>
        <v>0.25882352941176473</v>
      </c>
      <c r="L42" s="41" t="s">
        <v>352</v>
      </c>
    </row>
    <row r="43" spans="1:12" ht="45">
      <c r="A43" s="41" t="s">
        <v>350</v>
      </c>
      <c r="B43" s="42" t="s">
        <v>182</v>
      </c>
      <c r="C43" s="41" t="s">
        <v>183</v>
      </c>
      <c r="D43" s="41" t="s">
        <v>184</v>
      </c>
      <c r="E43" s="41" t="s">
        <v>284</v>
      </c>
      <c r="F43" s="42" t="s">
        <v>23</v>
      </c>
      <c r="G43" s="43">
        <v>10</v>
      </c>
      <c r="H43" s="41" t="s">
        <v>262</v>
      </c>
      <c r="I43" s="41"/>
      <c r="J43" s="41" t="s">
        <v>140</v>
      </c>
      <c r="K43" s="50">
        <f t="shared" si="0"/>
        <v>0.24705882352941178</v>
      </c>
      <c r="L43" s="41" t="s">
        <v>352</v>
      </c>
    </row>
    <row r="44" spans="1:12" ht="60">
      <c r="A44" s="41" t="s">
        <v>405</v>
      </c>
      <c r="B44" s="42" t="s">
        <v>121</v>
      </c>
      <c r="C44" s="41" t="s">
        <v>64</v>
      </c>
      <c r="D44" s="41" t="s">
        <v>45</v>
      </c>
      <c r="E44" s="41" t="s">
        <v>311</v>
      </c>
      <c r="F44" s="42" t="s">
        <v>84</v>
      </c>
      <c r="G44" s="43">
        <v>10</v>
      </c>
      <c r="H44" s="41" t="s">
        <v>312</v>
      </c>
      <c r="I44" s="41"/>
      <c r="J44" s="41" t="s">
        <v>134</v>
      </c>
      <c r="K44" s="50">
        <f t="shared" si="0"/>
        <v>0.17647058823529413</v>
      </c>
      <c r="L44" s="41" t="s">
        <v>352</v>
      </c>
    </row>
  </sheetData>
  <sheetProtection/>
  <autoFilter ref="A5:L44">
    <sortState ref="A6:L44">
      <sortCondition descending="1" sortBy="value" ref="K6:K44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4" fitToWidth="1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60" zoomScaleNormal="60" zoomScalePageLayoutView="0" workbookViewId="0" topLeftCell="A10">
      <selection activeCell="K20" sqref="K20"/>
    </sheetView>
  </sheetViews>
  <sheetFormatPr defaultColWidth="9.140625" defaultRowHeight="15"/>
  <cols>
    <col min="2" max="2" width="12.140625" style="0" customWidth="1"/>
    <col min="3" max="3" width="11.7109375" style="0" customWidth="1"/>
    <col min="4" max="4" width="15.140625" style="0" customWidth="1"/>
    <col min="5" max="5" width="16.8515625" style="0" customWidth="1"/>
    <col min="6" max="6" width="38.28125" style="0" customWidth="1"/>
    <col min="8" max="8" width="16.140625" style="0" customWidth="1"/>
  </cols>
  <sheetData>
    <row r="1" spans="1:12" ht="15">
      <c r="A1" s="13" t="s">
        <v>11</v>
      </c>
      <c r="B1" s="13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84" t="s">
        <v>404</v>
      </c>
      <c r="B2" s="84"/>
      <c r="C2" s="84"/>
      <c r="D2" s="1"/>
      <c r="E2" s="1"/>
      <c r="F2" s="1"/>
      <c r="G2" s="1"/>
      <c r="H2" s="1"/>
      <c r="I2" s="1"/>
      <c r="J2" s="1"/>
      <c r="K2" s="13"/>
      <c r="L2" s="13"/>
    </row>
    <row r="3" spans="1:12" ht="15">
      <c r="A3" s="85" t="s">
        <v>19</v>
      </c>
      <c r="B3" s="86"/>
      <c r="C3" s="13"/>
      <c r="D3" s="6"/>
      <c r="E3" s="6"/>
      <c r="F3" s="6"/>
      <c r="G3" s="6"/>
      <c r="H3" s="6"/>
      <c r="I3" s="6"/>
      <c r="J3" s="6"/>
      <c r="K3" s="13"/>
      <c r="L3" s="13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3"/>
      <c r="L4" s="13"/>
    </row>
    <row r="5" spans="1:17" ht="9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22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  <c r="Q5" s="9"/>
    </row>
    <row r="6" spans="1:12" ht="45">
      <c r="A6" s="62">
        <v>1</v>
      </c>
      <c r="B6" s="62" t="s">
        <v>406</v>
      </c>
      <c r="C6" s="62" t="s">
        <v>407</v>
      </c>
      <c r="D6" s="62" t="s">
        <v>408</v>
      </c>
      <c r="E6" s="63">
        <v>37207</v>
      </c>
      <c r="F6" s="62" t="s">
        <v>409</v>
      </c>
      <c r="G6" s="62">
        <v>11</v>
      </c>
      <c r="H6" s="62" t="s">
        <v>410</v>
      </c>
      <c r="I6" s="62" t="s">
        <v>458</v>
      </c>
      <c r="J6" s="62">
        <v>65</v>
      </c>
      <c r="K6" s="64">
        <v>0.76</v>
      </c>
      <c r="L6" s="62">
        <v>85</v>
      </c>
    </row>
    <row r="7" spans="1:12" ht="45">
      <c r="A7" s="62">
        <v>2</v>
      </c>
      <c r="B7" s="62" t="s">
        <v>53</v>
      </c>
      <c r="C7" s="62" t="s">
        <v>214</v>
      </c>
      <c r="D7" s="62" t="s">
        <v>51</v>
      </c>
      <c r="E7" s="63">
        <v>36983</v>
      </c>
      <c r="F7" s="62" t="s">
        <v>409</v>
      </c>
      <c r="G7" s="62">
        <v>11</v>
      </c>
      <c r="H7" s="62" t="s">
        <v>410</v>
      </c>
      <c r="I7" s="62" t="s">
        <v>457</v>
      </c>
      <c r="J7" s="62">
        <v>60</v>
      </c>
      <c r="K7" s="64">
        <v>0.71</v>
      </c>
      <c r="L7" s="62">
        <v>85</v>
      </c>
    </row>
    <row r="8" spans="1:12" ht="45">
      <c r="A8" s="38">
        <v>1</v>
      </c>
      <c r="B8" s="34" t="s">
        <v>381</v>
      </c>
      <c r="C8" s="38" t="s">
        <v>202</v>
      </c>
      <c r="D8" s="38" t="s">
        <v>382</v>
      </c>
      <c r="E8" s="39">
        <v>37265</v>
      </c>
      <c r="F8" s="29" t="s">
        <v>148</v>
      </c>
      <c r="G8" s="16">
        <v>11</v>
      </c>
      <c r="H8" s="38" t="s">
        <v>354</v>
      </c>
      <c r="I8" s="62" t="s">
        <v>457</v>
      </c>
      <c r="J8" s="38">
        <v>60</v>
      </c>
      <c r="K8" s="50">
        <f>J8/L8</f>
        <v>0.7058823529411765</v>
      </c>
      <c r="L8" s="38">
        <v>85</v>
      </c>
    </row>
    <row r="9" spans="1:12" ht="45">
      <c r="A9" s="38">
        <v>2</v>
      </c>
      <c r="B9" s="34" t="s">
        <v>250</v>
      </c>
      <c r="C9" s="38" t="s">
        <v>216</v>
      </c>
      <c r="D9" s="38" t="s">
        <v>116</v>
      </c>
      <c r="E9" s="39">
        <v>37160</v>
      </c>
      <c r="F9" s="34" t="s">
        <v>153</v>
      </c>
      <c r="G9" s="16">
        <v>11</v>
      </c>
      <c r="H9" s="38" t="s">
        <v>362</v>
      </c>
      <c r="I9" s="62" t="s">
        <v>457</v>
      </c>
      <c r="J9" s="38">
        <v>59</v>
      </c>
      <c r="K9" s="50">
        <f>J9/L9</f>
        <v>0.6941176470588235</v>
      </c>
      <c r="L9" s="38">
        <v>85</v>
      </c>
    </row>
    <row r="10" spans="1:12" ht="45">
      <c r="A10" s="38">
        <v>3</v>
      </c>
      <c r="B10" s="34" t="s">
        <v>208</v>
      </c>
      <c r="C10" s="38" t="s">
        <v>209</v>
      </c>
      <c r="D10" s="38" t="s">
        <v>48</v>
      </c>
      <c r="E10" s="49">
        <v>37126</v>
      </c>
      <c r="F10" s="34" t="s">
        <v>23</v>
      </c>
      <c r="G10" s="16">
        <v>11</v>
      </c>
      <c r="H10" s="16" t="s">
        <v>262</v>
      </c>
      <c r="I10" s="62" t="s">
        <v>457</v>
      </c>
      <c r="J10" s="38">
        <v>58</v>
      </c>
      <c r="K10" s="50">
        <f>J10/L10</f>
        <v>0.6823529411764706</v>
      </c>
      <c r="L10" s="38">
        <v>85</v>
      </c>
    </row>
    <row r="11" spans="1:12" ht="60">
      <c r="A11" s="38">
        <v>4</v>
      </c>
      <c r="B11" s="34" t="s">
        <v>213</v>
      </c>
      <c r="C11" s="40" t="s">
        <v>214</v>
      </c>
      <c r="D11" s="40" t="s">
        <v>39</v>
      </c>
      <c r="E11" s="39">
        <v>37107</v>
      </c>
      <c r="F11" s="29" t="s">
        <v>32</v>
      </c>
      <c r="G11" s="16">
        <v>11</v>
      </c>
      <c r="H11" s="16" t="s">
        <v>355</v>
      </c>
      <c r="I11" s="62" t="s">
        <v>457</v>
      </c>
      <c r="J11" s="40">
        <v>54</v>
      </c>
      <c r="K11" s="50">
        <f>J11/L11</f>
        <v>0.6352941176470588</v>
      </c>
      <c r="L11" s="38">
        <v>85</v>
      </c>
    </row>
    <row r="12" spans="1:12" ht="45">
      <c r="A12" s="62">
        <v>3</v>
      </c>
      <c r="B12" s="62" t="s">
        <v>411</v>
      </c>
      <c r="C12" s="62" t="s">
        <v>412</v>
      </c>
      <c r="D12" s="62" t="s">
        <v>42</v>
      </c>
      <c r="E12" s="63">
        <v>37223</v>
      </c>
      <c r="F12" s="62" t="s">
        <v>409</v>
      </c>
      <c r="G12" s="62">
        <v>11</v>
      </c>
      <c r="H12" s="62" t="s">
        <v>413</v>
      </c>
      <c r="I12" s="62" t="s">
        <v>457</v>
      </c>
      <c r="J12" s="62">
        <v>50</v>
      </c>
      <c r="K12" s="64">
        <v>0.59</v>
      </c>
      <c r="L12" s="62">
        <v>85</v>
      </c>
    </row>
    <row r="13" spans="1:12" ht="45">
      <c r="A13" s="38">
        <v>5</v>
      </c>
      <c r="B13" s="29" t="s">
        <v>239</v>
      </c>
      <c r="C13" s="38" t="s">
        <v>240</v>
      </c>
      <c r="D13" s="38" t="s">
        <v>241</v>
      </c>
      <c r="E13" s="39">
        <v>37093</v>
      </c>
      <c r="F13" s="29" t="s">
        <v>72</v>
      </c>
      <c r="G13" s="16">
        <v>11</v>
      </c>
      <c r="H13" s="38" t="s">
        <v>327</v>
      </c>
      <c r="I13" s="62" t="s">
        <v>457</v>
      </c>
      <c r="J13" s="38">
        <v>50</v>
      </c>
      <c r="K13" s="50">
        <f aca="true" t="shared" si="0" ref="K13:K38">J13/L13</f>
        <v>0.5882352941176471</v>
      </c>
      <c r="L13" s="38">
        <v>85</v>
      </c>
    </row>
    <row r="14" spans="1:12" ht="45">
      <c r="A14" s="38">
        <v>6</v>
      </c>
      <c r="B14" s="34" t="s">
        <v>364</v>
      </c>
      <c r="C14" s="38" t="s">
        <v>211</v>
      </c>
      <c r="D14" s="38" t="s">
        <v>179</v>
      </c>
      <c r="E14" s="39">
        <v>37061</v>
      </c>
      <c r="F14" s="53" t="s">
        <v>23</v>
      </c>
      <c r="G14" s="16">
        <v>11</v>
      </c>
      <c r="H14" s="38" t="s">
        <v>262</v>
      </c>
      <c r="I14" s="62" t="s">
        <v>457</v>
      </c>
      <c r="J14" s="38">
        <v>50</v>
      </c>
      <c r="K14" s="50">
        <f t="shared" si="0"/>
        <v>0.5882352941176471</v>
      </c>
      <c r="L14" s="38">
        <v>85</v>
      </c>
    </row>
    <row r="15" spans="1:12" ht="45">
      <c r="A15" s="38">
        <v>7</v>
      </c>
      <c r="B15" s="34" t="s">
        <v>229</v>
      </c>
      <c r="C15" s="38" t="s">
        <v>89</v>
      </c>
      <c r="D15" s="38" t="s">
        <v>93</v>
      </c>
      <c r="E15" s="39">
        <v>37252</v>
      </c>
      <c r="F15" s="34" t="s">
        <v>74</v>
      </c>
      <c r="G15" s="16">
        <v>11</v>
      </c>
      <c r="H15" s="38" t="s">
        <v>316</v>
      </c>
      <c r="I15" s="62" t="s">
        <v>457</v>
      </c>
      <c r="J15" s="38">
        <v>47</v>
      </c>
      <c r="K15" s="50">
        <f t="shared" si="0"/>
        <v>0.5529411764705883</v>
      </c>
      <c r="L15" s="38">
        <v>85</v>
      </c>
    </row>
    <row r="16" spans="1:12" ht="45">
      <c r="A16" s="38">
        <v>8</v>
      </c>
      <c r="B16" s="34" t="s">
        <v>374</v>
      </c>
      <c r="C16" s="38" t="s">
        <v>375</v>
      </c>
      <c r="D16" s="38" t="s">
        <v>376</v>
      </c>
      <c r="E16" s="39">
        <v>37083</v>
      </c>
      <c r="F16" s="34" t="s">
        <v>23</v>
      </c>
      <c r="G16" s="16">
        <v>11</v>
      </c>
      <c r="H16" s="38" t="s">
        <v>262</v>
      </c>
      <c r="I16" s="62" t="s">
        <v>457</v>
      </c>
      <c r="J16" s="38">
        <v>47</v>
      </c>
      <c r="K16" s="50">
        <f t="shared" si="0"/>
        <v>0.5529411764705883</v>
      </c>
      <c r="L16" s="38">
        <v>85</v>
      </c>
    </row>
    <row r="17" spans="1:12" ht="45">
      <c r="A17" s="38">
        <v>9</v>
      </c>
      <c r="B17" s="34" t="s">
        <v>230</v>
      </c>
      <c r="C17" s="38" t="s">
        <v>231</v>
      </c>
      <c r="D17" s="38" t="s">
        <v>232</v>
      </c>
      <c r="E17" s="39">
        <v>37068</v>
      </c>
      <c r="F17" s="29" t="s">
        <v>27</v>
      </c>
      <c r="G17" s="16">
        <v>11</v>
      </c>
      <c r="H17" s="38" t="s">
        <v>276</v>
      </c>
      <c r="I17" s="62" t="s">
        <v>457</v>
      </c>
      <c r="J17" s="38">
        <v>46</v>
      </c>
      <c r="K17" s="50">
        <f t="shared" si="0"/>
        <v>0.5411764705882353</v>
      </c>
      <c r="L17" s="38">
        <v>85</v>
      </c>
    </row>
    <row r="18" spans="1:12" ht="60">
      <c r="A18" s="38">
        <v>10</v>
      </c>
      <c r="B18" s="34" t="s">
        <v>242</v>
      </c>
      <c r="C18" s="38" t="s">
        <v>243</v>
      </c>
      <c r="D18" s="38" t="s">
        <v>111</v>
      </c>
      <c r="E18" s="39">
        <v>37048</v>
      </c>
      <c r="F18" s="52" t="s">
        <v>151</v>
      </c>
      <c r="G18" s="16">
        <v>11</v>
      </c>
      <c r="H18" s="38" t="s">
        <v>361</v>
      </c>
      <c r="I18" s="62" t="s">
        <v>457</v>
      </c>
      <c r="J18" s="38">
        <v>46</v>
      </c>
      <c r="K18" s="50">
        <f t="shared" si="0"/>
        <v>0.5411764705882353</v>
      </c>
      <c r="L18" s="38">
        <v>85</v>
      </c>
    </row>
    <row r="19" spans="1:12" ht="60">
      <c r="A19" s="38">
        <v>11</v>
      </c>
      <c r="B19" s="34" t="s">
        <v>256</v>
      </c>
      <c r="C19" s="38" t="s">
        <v>257</v>
      </c>
      <c r="D19" s="38" t="s">
        <v>174</v>
      </c>
      <c r="E19" s="39">
        <v>36999</v>
      </c>
      <c r="F19" s="29" t="s">
        <v>27</v>
      </c>
      <c r="G19" s="16">
        <v>11</v>
      </c>
      <c r="H19" s="38" t="s">
        <v>276</v>
      </c>
      <c r="I19" s="62" t="s">
        <v>457</v>
      </c>
      <c r="J19" s="38">
        <v>46</v>
      </c>
      <c r="K19" s="50">
        <f t="shared" si="0"/>
        <v>0.5411764705882353</v>
      </c>
      <c r="L19" s="38">
        <v>85</v>
      </c>
    </row>
    <row r="20" spans="1:12" ht="45">
      <c r="A20" s="38">
        <v>12</v>
      </c>
      <c r="B20" s="34" t="s">
        <v>383</v>
      </c>
      <c r="C20" s="38" t="s">
        <v>115</v>
      </c>
      <c r="D20" s="38" t="s">
        <v>52</v>
      </c>
      <c r="E20" s="39">
        <v>37125</v>
      </c>
      <c r="F20" s="29" t="s">
        <v>384</v>
      </c>
      <c r="G20" s="16">
        <v>11</v>
      </c>
      <c r="H20" s="38" t="s">
        <v>337</v>
      </c>
      <c r="I20" s="62" t="s">
        <v>457</v>
      </c>
      <c r="J20" s="38">
        <v>46</v>
      </c>
      <c r="K20" s="50">
        <f t="shared" si="0"/>
        <v>0.5411764705882353</v>
      </c>
      <c r="L20" s="38">
        <v>85</v>
      </c>
    </row>
    <row r="21" spans="1:12" ht="60">
      <c r="A21" s="38">
        <v>13</v>
      </c>
      <c r="B21" s="34" t="s">
        <v>244</v>
      </c>
      <c r="C21" s="38" t="s">
        <v>214</v>
      </c>
      <c r="D21" s="38" t="s">
        <v>45</v>
      </c>
      <c r="E21" s="39">
        <v>37019</v>
      </c>
      <c r="F21" s="52" t="s">
        <v>151</v>
      </c>
      <c r="G21" s="16">
        <v>11</v>
      </c>
      <c r="H21" s="38" t="s">
        <v>361</v>
      </c>
      <c r="I21" s="62"/>
      <c r="J21" s="38">
        <v>45</v>
      </c>
      <c r="K21" s="50">
        <f t="shared" si="0"/>
        <v>0.5294117647058824</v>
      </c>
      <c r="L21" s="38">
        <v>85</v>
      </c>
    </row>
    <row r="22" spans="1:12" ht="60">
      <c r="A22" s="38">
        <v>14</v>
      </c>
      <c r="B22" s="34" t="s">
        <v>371</v>
      </c>
      <c r="C22" s="38" t="s">
        <v>33</v>
      </c>
      <c r="D22" s="38" t="s">
        <v>91</v>
      </c>
      <c r="E22" s="39">
        <v>36875</v>
      </c>
      <c r="F22" s="34" t="s">
        <v>155</v>
      </c>
      <c r="G22" s="16">
        <v>11</v>
      </c>
      <c r="H22" s="38" t="s">
        <v>373</v>
      </c>
      <c r="I22" s="62"/>
      <c r="J22" s="38">
        <v>45</v>
      </c>
      <c r="K22" s="50">
        <f t="shared" si="0"/>
        <v>0.5294117647058824</v>
      </c>
      <c r="L22" s="38">
        <v>85</v>
      </c>
    </row>
    <row r="23" spans="1:12" ht="45">
      <c r="A23" s="38">
        <v>15</v>
      </c>
      <c r="B23" s="34" t="s">
        <v>210</v>
      </c>
      <c r="C23" s="38" t="s">
        <v>211</v>
      </c>
      <c r="D23" s="38" t="s">
        <v>212</v>
      </c>
      <c r="E23" s="39">
        <v>37287</v>
      </c>
      <c r="F23" s="34" t="s">
        <v>23</v>
      </c>
      <c r="G23" s="16">
        <v>11</v>
      </c>
      <c r="H23" s="16" t="s">
        <v>262</v>
      </c>
      <c r="I23" s="62"/>
      <c r="J23" s="38">
        <v>44</v>
      </c>
      <c r="K23" s="50">
        <f t="shared" si="0"/>
        <v>0.5176470588235295</v>
      </c>
      <c r="L23" s="38">
        <v>85</v>
      </c>
    </row>
    <row r="24" spans="1:12" ht="60">
      <c r="A24" s="38">
        <v>16</v>
      </c>
      <c r="B24" s="34" t="s">
        <v>379</v>
      </c>
      <c r="C24" s="38" t="s">
        <v>33</v>
      </c>
      <c r="D24" s="38" t="s">
        <v>380</v>
      </c>
      <c r="E24" s="39">
        <v>37016</v>
      </c>
      <c r="F24" s="29" t="s">
        <v>32</v>
      </c>
      <c r="G24" s="16">
        <v>11</v>
      </c>
      <c r="H24" s="38" t="s">
        <v>355</v>
      </c>
      <c r="I24" s="62"/>
      <c r="J24" s="38">
        <v>44</v>
      </c>
      <c r="K24" s="50">
        <f t="shared" si="0"/>
        <v>0.5176470588235295</v>
      </c>
      <c r="L24" s="38">
        <v>85</v>
      </c>
    </row>
    <row r="25" spans="1:12" ht="45">
      <c r="A25" s="38">
        <v>17</v>
      </c>
      <c r="B25" s="34" t="s">
        <v>385</v>
      </c>
      <c r="C25" s="38" t="s">
        <v>386</v>
      </c>
      <c r="D25" s="38" t="s">
        <v>58</v>
      </c>
      <c r="E25" s="39">
        <v>37236</v>
      </c>
      <c r="F25" s="29" t="s">
        <v>384</v>
      </c>
      <c r="G25" s="16">
        <v>11</v>
      </c>
      <c r="H25" s="38" t="s">
        <v>337</v>
      </c>
      <c r="I25" s="62"/>
      <c r="J25" s="38">
        <v>44</v>
      </c>
      <c r="K25" s="50">
        <f t="shared" si="0"/>
        <v>0.5176470588235295</v>
      </c>
      <c r="L25" s="38">
        <v>85</v>
      </c>
    </row>
    <row r="26" spans="1:12" ht="45">
      <c r="A26" s="38">
        <v>18</v>
      </c>
      <c r="B26" s="28" t="s">
        <v>217</v>
      </c>
      <c r="C26" s="38" t="s">
        <v>218</v>
      </c>
      <c r="D26" s="38" t="s">
        <v>116</v>
      </c>
      <c r="E26" s="39">
        <v>37053</v>
      </c>
      <c r="F26" s="28" t="s">
        <v>26</v>
      </c>
      <c r="G26" s="16">
        <v>11</v>
      </c>
      <c r="H26" s="16" t="s">
        <v>266</v>
      </c>
      <c r="I26" s="62"/>
      <c r="J26" s="38">
        <v>43</v>
      </c>
      <c r="K26" s="50">
        <f t="shared" si="0"/>
        <v>0.5058823529411764</v>
      </c>
      <c r="L26" s="38">
        <v>85</v>
      </c>
    </row>
    <row r="27" spans="1:12" ht="75">
      <c r="A27" s="38">
        <v>19</v>
      </c>
      <c r="B27" s="34" t="s">
        <v>251</v>
      </c>
      <c r="C27" s="38" t="s">
        <v>258</v>
      </c>
      <c r="D27" s="38" t="s">
        <v>252</v>
      </c>
      <c r="E27" s="39">
        <v>37124</v>
      </c>
      <c r="F27" s="34" t="s">
        <v>75</v>
      </c>
      <c r="G27" s="16">
        <v>11</v>
      </c>
      <c r="H27" s="38" t="s">
        <v>286</v>
      </c>
      <c r="I27" s="38"/>
      <c r="J27" s="38">
        <v>42</v>
      </c>
      <c r="K27" s="50">
        <f t="shared" si="0"/>
        <v>0.49411764705882355</v>
      </c>
      <c r="L27" s="38">
        <v>85</v>
      </c>
    </row>
    <row r="28" spans="1:12" ht="105">
      <c r="A28" s="38">
        <v>20</v>
      </c>
      <c r="B28" s="34" t="s">
        <v>367</v>
      </c>
      <c r="C28" s="38" t="s">
        <v>368</v>
      </c>
      <c r="D28" s="38" t="s">
        <v>93</v>
      </c>
      <c r="E28" s="39">
        <v>37123</v>
      </c>
      <c r="F28" s="34" t="s">
        <v>82</v>
      </c>
      <c r="G28" s="16">
        <v>11</v>
      </c>
      <c r="H28" s="38" t="s">
        <v>291</v>
      </c>
      <c r="I28" s="38"/>
      <c r="J28" s="38">
        <v>42</v>
      </c>
      <c r="K28" s="50">
        <f t="shared" si="0"/>
        <v>0.49411764705882355</v>
      </c>
      <c r="L28" s="38">
        <v>85</v>
      </c>
    </row>
    <row r="29" spans="1:12" ht="60">
      <c r="A29" s="38">
        <v>21</v>
      </c>
      <c r="B29" s="34" t="s">
        <v>371</v>
      </c>
      <c r="C29" s="38" t="s">
        <v>202</v>
      </c>
      <c r="D29" s="38" t="s">
        <v>91</v>
      </c>
      <c r="E29" s="38" t="s">
        <v>372</v>
      </c>
      <c r="F29" s="34" t="s">
        <v>155</v>
      </c>
      <c r="G29" s="16">
        <v>11</v>
      </c>
      <c r="H29" s="38" t="s">
        <v>373</v>
      </c>
      <c r="I29" s="38"/>
      <c r="J29" s="38">
        <v>42</v>
      </c>
      <c r="K29" s="50">
        <f t="shared" si="0"/>
        <v>0.49411764705882355</v>
      </c>
      <c r="L29" s="38">
        <v>85</v>
      </c>
    </row>
    <row r="30" spans="1:12" ht="45">
      <c r="A30" s="38">
        <v>22</v>
      </c>
      <c r="B30" s="28" t="s">
        <v>223</v>
      </c>
      <c r="C30" s="38" t="s">
        <v>224</v>
      </c>
      <c r="D30" s="38" t="s">
        <v>225</v>
      </c>
      <c r="E30" s="39">
        <v>37158</v>
      </c>
      <c r="F30" s="28" t="s">
        <v>26</v>
      </c>
      <c r="G30" s="16">
        <v>11</v>
      </c>
      <c r="H30" s="16" t="s">
        <v>356</v>
      </c>
      <c r="I30" s="38"/>
      <c r="J30" s="38">
        <v>41</v>
      </c>
      <c r="K30" s="50">
        <f t="shared" si="0"/>
        <v>0.4823529411764706</v>
      </c>
      <c r="L30" s="38">
        <v>85</v>
      </c>
    </row>
    <row r="31" spans="1:12" ht="45">
      <c r="A31" s="38">
        <v>23</v>
      </c>
      <c r="B31" s="28" t="s">
        <v>226</v>
      </c>
      <c r="C31" s="38" t="s">
        <v>227</v>
      </c>
      <c r="D31" s="38" t="s">
        <v>228</v>
      </c>
      <c r="E31" s="39">
        <v>36938</v>
      </c>
      <c r="F31" s="29" t="s">
        <v>73</v>
      </c>
      <c r="G31" s="16">
        <v>11</v>
      </c>
      <c r="H31" s="16" t="s">
        <v>357</v>
      </c>
      <c r="I31" s="38"/>
      <c r="J31" s="38">
        <v>41</v>
      </c>
      <c r="K31" s="50">
        <f t="shared" si="0"/>
        <v>0.4823529411764706</v>
      </c>
      <c r="L31" s="38">
        <v>85</v>
      </c>
    </row>
    <row r="32" spans="1:12" ht="60">
      <c r="A32" s="38">
        <v>24</v>
      </c>
      <c r="B32" s="34" t="s">
        <v>235</v>
      </c>
      <c r="C32" s="38" t="s">
        <v>163</v>
      </c>
      <c r="D32" s="38" t="s">
        <v>236</v>
      </c>
      <c r="E32" s="39">
        <v>36966</v>
      </c>
      <c r="F32" s="51" t="s">
        <v>84</v>
      </c>
      <c r="G32" s="16">
        <v>11</v>
      </c>
      <c r="H32" s="38" t="s">
        <v>359</v>
      </c>
      <c r="I32" s="38"/>
      <c r="J32" s="38">
        <v>40</v>
      </c>
      <c r="K32" s="50">
        <f t="shared" si="0"/>
        <v>0.47058823529411764</v>
      </c>
      <c r="L32" s="38">
        <v>85</v>
      </c>
    </row>
    <row r="33" spans="1:12" ht="45">
      <c r="A33" s="38">
        <v>25</v>
      </c>
      <c r="B33" s="34" t="s">
        <v>377</v>
      </c>
      <c r="C33" s="38" t="s">
        <v>64</v>
      </c>
      <c r="D33" s="38" t="s">
        <v>378</v>
      </c>
      <c r="E33" s="39">
        <v>36987</v>
      </c>
      <c r="F33" s="29" t="s">
        <v>27</v>
      </c>
      <c r="G33" s="16">
        <v>11</v>
      </c>
      <c r="H33" s="38" t="s">
        <v>276</v>
      </c>
      <c r="I33" s="38"/>
      <c r="J33" s="38">
        <v>40</v>
      </c>
      <c r="K33" s="50">
        <f t="shared" si="0"/>
        <v>0.47058823529411764</v>
      </c>
      <c r="L33" s="38">
        <v>85</v>
      </c>
    </row>
    <row r="34" spans="1:12" ht="45">
      <c r="A34" s="38">
        <v>26</v>
      </c>
      <c r="B34" s="34" t="s">
        <v>245</v>
      </c>
      <c r="C34" s="38" t="s">
        <v>246</v>
      </c>
      <c r="D34" s="38" t="s">
        <v>45</v>
      </c>
      <c r="E34" s="39">
        <v>36898</v>
      </c>
      <c r="F34" s="34" t="s">
        <v>152</v>
      </c>
      <c r="G34" s="16">
        <v>11</v>
      </c>
      <c r="H34" s="38" t="s">
        <v>308</v>
      </c>
      <c r="I34" s="38"/>
      <c r="J34" s="38">
        <v>39</v>
      </c>
      <c r="K34" s="50">
        <f t="shared" si="0"/>
        <v>0.4588235294117647</v>
      </c>
      <c r="L34" s="38">
        <v>85</v>
      </c>
    </row>
    <row r="35" spans="1:12" ht="45">
      <c r="A35" s="38">
        <v>27</v>
      </c>
      <c r="B35" s="34" t="s">
        <v>249</v>
      </c>
      <c r="C35" s="38" t="s">
        <v>183</v>
      </c>
      <c r="D35" s="38" t="s">
        <v>225</v>
      </c>
      <c r="E35" s="39">
        <v>36912</v>
      </c>
      <c r="F35" s="29" t="s">
        <v>71</v>
      </c>
      <c r="G35" s="16">
        <v>11</v>
      </c>
      <c r="H35" s="38" t="s">
        <v>321</v>
      </c>
      <c r="I35" s="38"/>
      <c r="J35" s="38">
        <v>39</v>
      </c>
      <c r="K35" s="50">
        <f t="shared" si="0"/>
        <v>0.4588235294117647</v>
      </c>
      <c r="L35" s="38">
        <v>85</v>
      </c>
    </row>
    <row r="36" spans="1:12" ht="45">
      <c r="A36" s="38">
        <v>28</v>
      </c>
      <c r="B36" s="34" t="s">
        <v>387</v>
      </c>
      <c r="C36" s="38" t="s">
        <v>388</v>
      </c>
      <c r="D36" s="38" t="s">
        <v>52</v>
      </c>
      <c r="E36" s="39">
        <v>37097</v>
      </c>
      <c r="F36" s="29" t="s">
        <v>384</v>
      </c>
      <c r="G36" s="16">
        <v>11</v>
      </c>
      <c r="H36" s="38" t="s">
        <v>337</v>
      </c>
      <c r="I36" s="38"/>
      <c r="J36" s="38">
        <v>39</v>
      </c>
      <c r="K36" s="50">
        <f t="shared" si="0"/>
        <v>0.4588235294117647</v>
      </c>
      <c r="L36" s="38">
        <v>85</v>
      </c>
    </row>
    <row r="37" spans="1:12" ht="60">
      <c r="A37" s="38">
        <v>29</v>
      </c>
      <c r="B37" s="28" t="s">
        <v>253</v>
      </c>
      <c r="C37" s="38" t="s">
        <v>254</v>
      </c>
      <c r="D37" s="38" t="s">
        <v>255</v>
      </c>
      <c r="E37" s="39">
        <v>37269</v>
      </c>
      <c r="F37" s="29" t="s">
        <v>154</v>
      </c>
      <c r="G37" s="16">
        <v>11</v>
      </c>
      <c r="H37" s="38" t="s">
        <v>363</v>
      </c>
      <c r="I37" s="38"/>
      <c r="J37" s="38">
        <v>36</v>
      </c>
      <c r="K37" s="50">
        <f t="shared" si="0"/>
        <v>0.4235294117647059</v>
      </c>
      <c r="L37" s="38">
        <v>85</v>
      </c>
    </row>
    <row r="38" spans="1:12" ht="60">
      <c r="A38" s="38">
        <v>30</v>
      </c>
      <c r="B38" s="34" t="s">
        <v>369</v>
      </c>
      <c r="C38" s="38" t="s">
        <v>188</v>
      </c>
      <c r="D38" s="38" t="s">
        <v>370</v>
      </c>
      <c r="E38" s="39">
        <v>37159</v>
      </c>
      <c r="F38" s="34" t="s">
        <v>79</v>
      </c>
      <c r="G38" s="16">
        <v>11</v>
      </c>
      <c r="H38" s="38" t="s">
        <v>294</v>
      </c>
      <c r="I38" s="38"/>
      <c r="J38" s="38">
        <v>36</v>
      </c>
      <c r="K38" s="50">
        <f t="shared" si="0"/>
        <v>0.4235294117647059</v>
      </c>
      <c r="L38" s="38">
        <v>85</v>
      </c>
    </row>
    <row r="39" spans="1:12" ht="45">
      <c r="A39" s="62">
        <v>4</v>
      </c>
      <c r="B39" s="62" t="s">
        <v>414</v>
      </c>
      <c r="C39" s="62" t="s">
        <v>415</v>
      </c>
      <c r="D39" s="16" t="s">
        <v>42</v>
      </c>
      <c r="E39" s="63">
        <v>37206</v>
      </c>
      <c r="F39" s="62" t="s">
        <v>409</v>
      </c>
      <c r="G39" s="62">
        <v>11</v>
      </c>
      <c r="H39" s="62" t="s">
        <v>410</v>
      </c>
      <c r="I39" s="62"/>
      <c r="J39" s="62">
        <v>33</v>
      </c>
      <c r="K39" s="64">
        <v>0.39</v>
      </c>
      <c r="L39" s="62">
        <v>85</v>
      </c>
    </row>
    <row r="40" spans="1:12" ht="45">
      <c r="A40" s="38">
        <v>31</v>
      </c>
      <c r="B40" s="29" t="s">
        <v>219</v>
      </c>
      <c r="C40" s="38" t="s">
        <v>115</v>
      </c>
      <c r="D40" s="38" t="s">
        <v>52</v>
      </c>
      <c r="E40" s="39">
        <v>37154</v>
      </c>
      <c r="F40" s="29" t="s">
        <v>72</v>
      </c>
      <c r="G40" s="16">
        <v>11</v>
      </c>
      <c r="H40" s="16" t="s">
        <v>327</v>
      </c>
      <c r="I40" s="38"/>
      <c r="J40" s="38">
        <v>33</v>
      </c>
      <c r="K40" s="50">
        <f aca="true" t="shared" si="1" ref="K40:K48">J40/L40</f>
        <v>0.38823529411764707</v>
      </c>
      <c r="L40" s="38">
        <v>85</v>
      </c>
    </row>
    <row r="41" spans="1:12" ht="45">
      <c r="A41" s="38">
        <v>32</v>
      </c>
      <c r="B41" s="29" t="s">
        <v>220</v>
      </c>
      <c r="C41" s="38" t="s">
        <v>221</v>
      </c>
      <c r="D41" s="38" t="s">
        <v>222</v>
      </c>
      <c r="E41" s="39">
        <v>37200</v>
      </c>
      <c r="F41" s="29" t="s">
        <v>72</v>
      </c>
      <c r="G41" s="16">
        <v>11</v>
      </c>
      <c r="H41" s="16" t="s">
        <v>327</v>
      </c>
      <c r="I41" s="38"/>
      <c r="J41" s="38">
        <v>33</v>
      </c>
      <c r="K41" s="50">
        <f t="shared" si="1"/>
        <v>0.38823529411764707</v>
      </c>
      <c r="L41" s="38">
        <v>85</v>
      </c>
    </row>
    <row r="42" spans="1:12" ht="90">
      <c r="A42" s="38">
        <v>33</v>
      </c>
      <c r="B42" s="34" t="s">
        <v>215</v>
      </c>
      <c r="C42" s="38" t="s">
        <v>216</v>
      </c>
      <c r="D42" s="38" t="s">
        <v>88</v>
      </c>
      <c r="E42" s="39">
        <v>37112</v>
      </c>
      <c r="F42" s="34" t="s">
        <v>149</v>
      </c>
      <c r="G42" s="16">
        <v>11</v>
      </c>
      <c r="H42" s="16" t="s">
        <v>401</v>
      </c>
      <c r="I42" s="38"/>
      <c r="J42" s="38">
        <v>32</v>
      </c>
      <c r="K42" s="50">
        <f t="shared" si="1"/>
        <v>0.3764705882352941</v>
      </c>
      <c r="L42" s="38">
        <v>85</v>
      </c>
    </row>
    <row r="43" spans="1:12" ht="45">
      <c r="A43" s="38">
        <v>34</v>
      </c>
      <c r="B43" s="35" t="s">
        <v>147</v>
      </c>
      <c r="C43" s="38" t="s">
        <v>353</v>
      </c>
      <c r="D43" s="38" t="s">
        <v>51</v>
      </c>
      <c r="E43" s="39">
        <v>37020</v>
      </c>
      <c r="F43" s="29" t="s">
        <v>148</v>
      </c>
      <c r="G43" s="16">
        <v>11</v>
      </c>
      <c r="H43" s="16" t="s">
        <v>354</v>
      </c>
      <c r="I43" s="38"/>
      <c r="J43" s="38">
        <v>31</v>
      </c>
      <c r="K43" s="50">
        <f t="shared" si="1"/>
        <v>0.36470588235294116</v>
      </c>
      <c r="L43" s="38">
        <v>85</v>
      </c>
    </row>
    <row r="44" spans="1:12" ht="90">
      <c r="A44" s="38">
        <v>35</v>
      </c>
      <c r="B44" s="34" t="s">
        <v>233</v>
      </c>
      <c r="C44" s="38" t="s">
        <v>234</v>
      </c>
      <c r="D44" s="38" t="s">
        <v>48</v>
      </c>
      <c r="E44" s="39">
        <v>37029</v>
      </c>
      <c r="F44" s="34" t="s">
        <v>76</v>
      </c>
      <c r="G44" s="16">
        <v>11</v>
      </c>
      <c r="H44" s="38" t="s">
        <v>358</v>
      </c>
      <c r="I44" s="38"/>
      <c r="J44" s="38">
        <v>24</v>
      </c>
      <c r="K44" s="50">
        <f t="shared" si="1"/>
        <v>0.2823529411764706</v>
      </c>
      <c r="L44" s="38">
        <v>85</v>
      </c>
    </row>
    <row r="45" spans="1:12" ht="60">
      <c r="A45" s="38">
        <v>36</v>
      </c>
      <c r="B45" s="34" t="s">
        <v>237</v>
      </c>
      <c r="C45" s="38" t="s">
        <v>64</v>
      </c>
      <c r="D45" s="38" t="s">
        <v>238</v>
      </c>
      <c r="E45" s="39">
        <v>36879</v>
      </c>
      <c r="F45" s="34" t="s">
        <v>150</v>
      </c>
      <c r="G45" s="16">
        <v>11</v>
      </c>
      <c r="H45" s="38" t="s">
        <v>360</v>
      </c>
      <c r="I45" s="38"/>
      <c r="J45" s="38">
        <v>20</v>
      </c>
      <c r="K45" s="50">
        <f t="shared" si="1"/>
        <v>0.23529411764705882</v>
      </c>
      <c r="L45" s="38">
        <v>85</v>
      </c>
    </row>
    <row r="46" spans="1:12" ht="60">
      <c r="A46" s="38">
        <v>37</v>
      </c>
      <c r="B46" s="34" t="s">
        <v>389</v>
      </c>
      <c r="C46" s="38" t="s">
        <v>390</v>
      </c>
      <c r="D46" s="38" t="s">
        <v>391</v>
      </c>
      <c r="E46" s="39">
        <v>37036</v>
      </c>
      <c r="F46" s="34" t="s">
        <v>157</v>
      </c>
      <c r="G46" s="16">
        <v>11</v>
      </c>
      <c r="H46" s="38" t="s">
        <v>392</v>
      </c>
      <c r="I46" s="38"/>
      <c r="J46" s="38">
        <v>19</v>
      </c>
      <c r="K46" s="50">
        <f t="shared" si="1"/>
        <v>0.2235294117647059</v>
      </c>
      <c r="L46" s="38">
        <v>85</v>
      </c>
    </row>
    <row r="47" spans="1:12" ht="45">
      <c r="A47" s="38">
        <v>38</v>
      </c>
      <c r="B47" s="53" t="s">
        <v>365</v>
      </c>
      <c r="C47" s="55" t="s">
        <v>366</v>
      </c>
      <c r="D47" s="55" t="s">
        <v>51</v>
      </c>
      <c r="E47" s="55" t="s">
        <v>402</v>
      </c>
      <c r="F47" s="53" t="s">
        <v>23</v>
      </c>
      <c r="G47" s="56">
        <v>11</v>
      </c>
      <c r="H47" s="55" t="s">
        <v>262</v>
      </c>
      <c r="I47" s="55"/>
      <c r="J47" s="55">
        <v>16</v>
      </c>
      <c r="K47" s="57">
        <f t="shared" si="1"/>
        <v>0.18823529411764706</v>
      </c>
      <c r="L47" s="38">
        <v>85</v>
      </c>
    </row>
    <row r="48" spans="1:12" ht="60">
      <c r="A48" s="38">
        <v>39</v>
      </c>
      <c r="B48" s="34" t="s">
        <v>247</v>
      </c>
      <c r="C48" s="38" t="s">
        <v>248</v>
      </c>
      <c r="D48" s="38" t="s">
        <v>179</v>
      </c>
      <c r="E48" s="39">
        <v>37153</v>
      </c>
      <c r="F48" s="29" t="s">
        <v>32</v>
      </c>
      <c r="G48" s="16">
        <v>11</v>
      </c>
      <c r="H48" s="38" t="s">
        <v>355</v>
      </c>
      <c r="I48" s="38"/>
      <c r="J48" s="38">
        <v>14</v>
      </c>
      <c r="K48" s="50">
        <f t="shared" si="1"/>
        <v>0.16470588235294117</v>
      </c>
      <c r="L48" s="38">
        <v>85</v>
      </c>
    </row>
    <row r="50" ht="15">
      <c r="F50" s="58">
        <v>2</v>
      </c>
    </row>
    <row r="52" ht="15">
      <c r="F52" s="58">
        <v>3</v>
      </c>
    </row>
    <row r="54" ht="15">
      <c r="F54" s="58">
        <v>4</v>
      </c>
    </row>
    <row r="56" ht="15">
      <c r="F56" s="58">
        <v>5</v>
      </c>
    </row>
  </sheetData>
  <sheetProtection/>
  <autoFilter ref="A5:L44">
    <sortState ref="A6:L56">
      <sortCondition descending="1" sortBy="value" ref="K6:K56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1"/>
  <sheetViews>
    <sheetView zoomScale="90" zoomScaleNormal="90" zoomScalePageLayoutView="0" workbookViewId="0" topLeftCell="H19">
      <selection activeCell="E12" sqref="E12"/>
    </sheetView>
  </sheetViews>
  <sheetFormatPr defaultColWidth="9.140625" defaultRowHeight="15"/>
  <cols>
    <col min="2" max="2" width="15.140625" style="0" customWidth="1"/>
    <col min="3" max="3" width="15.28125" style="0" customWidth="1"/>
    <col min="4" max="4" width="17.57421875" style="0" customWidth="1"/>
    <col min="5" max="5" width="19.28125" style="0" customWidth="1"/>
    <col min="6" max="6" width="33.140625" style="0" customWidth="1"/>
    <col min="7" max="7" width="14.00390625" style="0" customWidth="1"/>
    <col min="8" max="8" width="18.00390625" style="0" customWidth="1"/>
    <col min="9" max="9" width="9.140625" style="0" customWidth="1"/>
    <col min="10" max="10" width="11.28125" style="0" customWidth="1"/>
    <col min="11" max="11" width="12.8515625" style="0" customWidth="1"/>
    <col min="12" max="12" width="13.7109375" style="0" customWidth="1"/>
  </cols>
  <sheetData>
    <row r="1" ht="15">
      <c r="A1" t="s">
        <v>21</v>
      </c>
    </row>
    <row r="4" spans="1:12" ht="15">
      <c r="A4" s="13" t="s">
        <v>11</v>
      </c>
      <c r="B4" s="13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>
      <c r="A5" s="84" t="s">
        <v>14</v>
      </c>
      <c r="B5" s="84"/>
      <c r="C5" s="84"/>
      <c r="D5" s="1"/>
      <c r="E5" s="1"/>
      <c r="F5" s="1"/>
      <c r="G5" s="1"/>
      <c r="H5" s="1"/>
      <c r="I5" s="1"/>
      <c r="J5" s="1"/>
      <c r="K5" s="13"/>
      <c r="L5" s="13"/>
    </row>
    <row r="6" spans="1:12" ht="15">
      <c r="A6" s="85" t="s">
        <v>20</v>
      </c>
      <c r="B6" s="86"/>
      <c r="C6" s="13"/>
      <c r="D6" s="6"/>
      <c r="E6" s="6"/>
      <c r="F6" s="6"/>
      <c r="G6" s="6"/>
      <c r="H6" s="6"/>
      <c r="I6" s="6"/>
      <c r="J6" s="6"/>
      <c r="K6" s="13"/>
      <c r="L6" s="13"/>
    </row>
    <row r="7" spans="1:12" ht="15">
      <c r="A7" s="1"/>
      <c r="B7" s="1"/>
      <c r="C7" s="7"/>
      <c r="D7" s="7"/>
      <c r="E7" s="7"/>
      <c r="F7" s="7"/>
      <c r="G7" s="7"/>
      <c r="H7" s="7"/>
      <c r="I7" s="7"/>
      <c r="J7" s="7"/>
      <c r="K7" s="13"/>
      <c r="L7" s="13"/>
    </row>
    <row r="8" spans="1:12" ht="102.75" customHeight="1">
      <c r="A8" s="2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22</v>
      </c>
      <c r="G8" s="4" t="s">
        <v>5</v>
      </c>
      <c r="H8" s="5" t="s">
        <v>6</v>
      </c>
      <c r="I8" s="4" t="s">
        <v>7</v>
      </c>
      <c r="J8" s="4" t="s">
        <v>8</v>
      </c>
      <c r="K8" s="8" t="s">
        <v>9</v>
      </c>
      <c r="L8" s="8" t="s">
        <v>10</v>
      </c>
    </row>
    <row r="9" spans="1:12" ht="33.75" customHeight="1">
      <c r="A9" s="10">
        <v>1</v>
      </c>
      <c r="B9" s="38" t="s">
        <v>416</v>
      </c>
      <c r="C9" s="38" t="s">
        <v>96</v>
      </c>
      <c r="D9" s="38" t="s">
        <v>96</v>
      </c>
      <c r="E9" s="49">
        <v>37125</v>
      </c>
      <c r="F9" s="16" t="s">
        <v>417</v>
      </c>
      <c r="G9" s="11">
        <v>10</v>
      </c>
      <c r="H9" s="16" t="s">
        <v>418</v>
      </c>
      <c r="I9" s="65" t="s">
        <v>457</v>
      </c>
      <c r="J9" s="10">
        <v>57</v>
      </c>
      <c r="K9" s="19">
        <v>0.67</v>
      </c>
      <c r="L9" s="10">
        <v>85</v>
      </c>
    </row>
    <row r="10" spans="1:12" ht="96.75" customHeight="1">
      <c r="A10" s="10">
        <v>2</v>
      </c>
      <c r="B10" s="38" t="s">
        <v>419</v>
      </c>
      <c r="C10" s="38" t="s">
        <v>89</v>
      </c>
      <c r="D10" s="38" t="s">
        <v>420</v>
      </c>
      <c r="E10" s="39">
        <v>37044</v>
      </c>
      <c r="F10" s="16" t="s">
        <v>421</v>
      </c>
      <c r="G10" s="11">
        <v>10</v>
      </c>
      <c r="H10" s="16" t="s">
        <v>422</v>
      </c>
      <c r="I10" s="65" t="s">
        <v>457</v>
      </c>
      <c r="J10" s="10">
        <v>57</v>
      </c>
      <c r="K10" s="19">
        <v>0.67</v>
      </c>
      <c r="L10" s="10">
        <v>85</v>
      </c>
    </row>
    <row r="11" spans="1:12" ht="93.75" customHeight="1">
      <c r="A11" s="10">
        <v>3</v>
      </c>
      <c r="B11" s="38" t="s">
        <v>423</v>
      </c>
      <c r="C11" s="38" t="s">
        <v>424</v>
      </c>
      <c r="D11" s="38" t="s">
        <v>425</v>
      </c>
      <c r="E11" s="39">
        <v>37487</v>
      </c>
      <c r="F11" s="16" t="s">
        <v>426</v>
      </c>
      <c r="G11" s="11">
        <v>10</v>
      </c>
      <c r="H11" s="16" t="s">
        <v>427</v>
      </c>
      <c r="I11" s="65" t="s">
        <v>457</v>
      </c>
      <c r="J11" s="10">
        <v>51</v>
      </c>
      <c r="K11" s="19">
        <v>0.6</v>
      </c>
      <c r="L11" s="10">
        <v>85</v>
      </c>
    </row>
    <row r="12" spans="1:12" ht="94.5" customHeight="1">
      <c r="A12" s="12">
        <v>4</v>
      </c>
      <c r="B12" s="40" t="s">
        <v>428</v>
      </c>
      <c r="C12" s="40" t="s">
        <v>64</v>
      </c>
      <c r="D12" s="40" t="s">
        <v>116</v>
      </c>
      <c r="E12" s="39">
        <v>36970</v>
      </c>
      <c r="F12" s="16" t="s">
        <v>421</v>
      </c>
      <c r="G12" s="11">
        <v>10</v>
      </c>
      <c r="H12" s="16" t="s">
        <v>422</v>
      </c>
      <c r="I12" s="65" t="s">
        <v>457</v>
      </c>
      <c r="J12" s="12">
        <v>48</v>
      </c>
      <c r="K12" s="66">
        <v>0.56</v>
      </c>
      <c r="L12" s="10">
        <v>85</v>
      </c>
    </row>
    <row r="13" spans="1:12" ht="88.5" customHeight="1">
      <c r="A13" s="10"/>
      <c r="B13" s="38" t="s">
        <v>429</v>
      </c>
      <c r="C13" s="38" t="s">
        <v>430</v>
      </c>
      <c r="D13" s="38" t="s">
        <v>116</v>
      </c>
      <c r="E13" s="39">
        <v>37657</v>
      </c>
      <c r="F13" s="16" t="s">
        <v>431</v>
      </c>
      <c r="G13" s="11">
        <v>10</v>
      </c>
      <c r="H13" s="16" t="s">
        <v>432</v>
      </c>
      <c r="I13" s="65" t="s">
        <v>457</v>
      </c>
      <c r="J13" s="10">
        <v>47</v>
      </c>
      <c r="K13" s="66">
        <v>0.55</v>
      </c>
      <c r="L13" s="10">
        <v>85</v>
      </c>
    </row>
    <row r="14" spans="1:12" ht="132.75" customHeight="1">
      <c r="A14" s="10">
        <v>5</v>
      </c>
      <c r="B14" s="38" t="s">
        <v>433</v>
      </c>
      <c r="C14" s="38" t="s">
        <v>434</v>
      </c>
      <c r="D14" s="38" t="s">
        <v>116</v>
      </c>
      <c r="E14" s="39">
        <v>35058</v>
      </c>
      <c r="F14" s="16" t="s">
        <v>435</v>
      </c>
      <c r="G14" s="11">
        <v>11</v>
      </c>
      <c r="H14" s="16" t="s">
        <v>436</v>
      </c>
      <c r="I14" s="65"/>
      <c r="J14" s="10">
        <v>39</v>
      </c>
      <c r="K14" s="19">
        <v>0.46</v>
      </c>
      <c r="L14" s="10">
        <v>85</v>
      </c>
    </row>
    <row r="15" spans="1:12" ht="42.75" customHeight="1">
      <c r="A15" s="10">
        <v>6</v>
      </c>
      <c r="B15" s="38" t="s">
        <v>437</v>
      </c>
      <c r="C15" s="38" t="s">
        <v>438</v>
      </c>
      <c r="D15" s="38" t="s">
        <v>439</v>
      </c>
      <c r="E15" s="39">
        <v>37175</v>
      </c>
      <c r="F15" s="16" t="s">
        <v>417</v>
      </c>
      <c r="G15" s="11">
        <v>10</v>
      </c>
      <c r="H15" s="16" t="s">
        <v>418</v>
      </c>
      <c r="I15" s="65"/>
      <c r="J15" s="10">
        <v>37</v>
      </c>
      <c r="K15" s="19">
        <v>0.44</v>
      </c>
      <c r="L15" s="10">
        <v>85</v>
      </c>
    </row>
    <row r="16" spans="1:12" ht="89.25" customHeight="1">
      <c r="A16" s="70">
        <v>7</v>
      </c>
      <c r="B16" s="71" t="s">
        <v>440</v>
      </c>
      <c r="C16" s="71" t="s">
        <v>434</v>
      </c>
      <c r="D16" s="71" t="s">
        <v>174</v>
      </c>
      <c r="E16" s="72"/>
      <c r="F16" s="73" t="s">
        <v>441</v>
      </c>
      <c r="G16" s="74">
        <v>10</v>
      </c>
      <c r="H16" s="73" t="s">
        <v>442</v>
      </c>
      <c r="I16" s="75"/>
      <c r="J16" s="70">
        <v>32</v>
      </c>
      <c r="K16" s="76">
        <v>0.38</v>
      </c>
      <c r="L16" s="70">
        <v>85</v>
      </c>
    </row>
    <row r="17" spans="1:36" ht="150">
      <c r="A17" s="67">
        <v>8</v>
      </c>
      <c r="B17" s="77" t="s">
        <v>443</v>
      </c>
      <c r="C17" s="67" t="s">
        <v>89</v>
      </c>
      <c r="D17" s="67" t="s">
        <v>444</v>
      </c>
      <c r="E17" s="68">
        <v>37288</v>
      </c>
      <c r="F17" s="67" t="s">
        <v>441</v>
      </c>
      <c r="G17" s="67">
        <v>10</v>
      </c>
      <c r="H17" s="67" t="s">
        <v>442</v>
      </c>
      <c r="I17" s="67"/>
      <c r="J17" s="67">
        <v>28</v>
      </c>
      <c r="K17" s="69">
        <v>0.29</v>
      </c>
      <c r="L17" s="67">
        <v>85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54"/>
      <c r="AD17" s="54"/>
      <c r="AE17" s="54"/>
      <c r="AF17" s="54"/>
      <c r="AG17" s="54"/>
      <c r="AH17" s="54"/>
      <c r="AI17" s="54"/>
      <c r="AJ17" s="54"/>
    </row>
    <row r="18" spans="1:36" ht="216.75" customHeight="1">
      <c r="A18" s="77">
        <v>9</v>
      </c>
      <c r="B18" s="77" t="s">
        <v>445</v>
      </c>
      <c r="C18" s="77" t="s">
        <v>446</v>
      </c>
      <c r="D18" s="77" t="s">
        <v>116</v>
      </c>
      <c r="E18" s="78">
        <v>37116</v>
      </c>
      <c r="F18" s="77" t="s">
        <v>435</v>
      </c>
      <c r="G18" s="77">
        <v>11</v>
      </c>
      <c r="H18" s="77" t="s">
        <v>436</v>
      </c>
      <c r="I18" s="77"/>
      <c r="J18" s="77">
        <v>25</v>
      </c>
      <c r="K18" s="79">
        <v>0.29</v>
      </c>
      <c r="L18" s="77">
        <v>85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54"/>
      <c r="AD18" s="54"/>
      <c r="AE18" s="54"/>
      <c r="AF18" s="54"/>
      <c r="AG18" s="54"/>
      <c r="AH18" s="54"/>
      <c r="AI18" s="54"/>
      <c r="AJ18" s="54"/>
    </row>
    <row r="19" spans="1:36" ht="168.75">
      <c r="A19" s="67" t="s">
        <v>447</v>
      </c>
      <c r="B19" s="67" t="s">
        <v>448</v>
      </c>
      <c r="C19" s="67" t="s">
        <v>449</v>
      </c>
      <c r="D19" s="67" t="s">
        <v>48</v>
      </c>
      <c r="E19" s="68">
        <v>36622</v>
      </c>
      <c r="F19" s="67" t="s">
        <v>431</v>
      </c>
      <c r="G19" s="67">
        <v>10</v>
      </c>
      <c r="H19" s="67" t="s">
        <v>432</v>
      </c>
      <c r="I19" s="67"/>
      <c r="J19" s="67">
        <v>11</v>
      </c>
      <c r="K19" s="69">
        <v>0.13</v>
      </c>
      <c r="L19" s="67">
        <v>85</v>
      </c>
      <c r="M19" s="81"/>
      <c r="N19" s="81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54"/>
      <c r="AD19" s="54"/>
      <c r="AE19" s="54"/>
      <c r="AF19" s="54"/>
      <c r="AG19" s="54"/>
      <c r="AH19" s="54"/>
      <c r="AI19" s="54"/>
      <c r="AJ19" s="54"/>
    </row>
    <row r="20" spans="13:36" ht="15"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2:36" ht="30">
      <c r="B21" s="9" t="s">
        <v>13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</sheetData>
  <sheetProtection/>
  <mergeCells count="2">
    <mergeCell ref="A5:C5"/>
    <mergeCell ref="A6:B6"/>
  </mergeCells>
  <dataValidations count="1">
    <dataValidation allowBlank="1" showInputMessage="1" showErrorMessage="1" sqref="H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9.00390625" style="0" bestFit="1" customWidth="1"/>
    <col min="2" max="2" width="14.00390625" style="0" customWidth="1"/>
    <col min="3" max="3" width="12.7109375" style="0" customWidth="1"/>
    <col min="4" max="4" width="13.28125" style="0" customWidth="1"/>
    <col min="5" max="5" width="13.7109375" style="0" customWidth="1"/>
    <col min="6" max="6" width="13.57421875" style="0" customWidth="1"/>
    <col min="7" max="7" width="9.00390625" style="0" bestFit="1" customWidth="1"/>
    <col min="8" max="8" width="11.28125" style="0" customWidth="1"/>
    <col min="10" max="12" width="9.00390625" style="0" bestFit="1" customWidth="1"/>
  </cols>
  <sheetData>
    <row r="1" spans="1:12" ht="30">
      <c r="A1" s="82" t="s">
        <v>11</v>
      </c>
      <c r="B1" s="82" t="s">
        <v>12</v>
      </c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30">
      <c r="A2" s="82" t="s">
        <v>450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8" t="s">
        <v>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90">
      <c r="A4" s="83" t="s">
        <v>0</v>
      </c>
      <c r="B4" s="83" t="s">
        <v>1</v>
      </c>
      <c r="C4" s="83" t="s">
        <v>2</v>
      </c>
      <c r="D4" s="83" t="s">
        <v>3</v>
      </c>
      <c r="E4" s="83" t="s">
        <v>4</v>
      </c>
      <c r="F4" s="83" t="s">
        <v>22</v>
      </c>
      <c r="G4" s="83" t="s">
        <v>5</v>
      </c>
      <c r="H4" s="83" t="s">
        <v>6</v>
      </c>
      <c r="I4" s="83" t="s">
        <v>7</v>
      </c>
      <c r="J4" s="83" t="s">
        <v>8</v>
      </c>
      <c r="K4" s="83" t="s">
        <v>9</v>
      </c>
      <c r="L4" s="83" t="s">
        <v>10</v>
      </c>
    </row>
    <row r="5" spans="1:12" ht="45">
      <c r="A5" s="59">
        <v>1</v>
      </c>
      <c r="B5" s="59" t="s">
        <v>451</v>
      </c>
      <c r="C5" s="59" t="s">
        <v>113</v>
      </c>
      <c r="D5" s="59" t="s">
        <v>452</v>
      </c>
      <c r="E5" s="60">
        <v>37265</v>
      </c>
      <c r="F5" s="59" t="s">
        <v>453</v>
      </c>
      <c r="G5" s="59">
        <v>10</v>
      </c>
      <c r="H5" s="59" t="s">
        <v>454</v>
      </c>
      <c r="I5" s="59"/>
      <c r="J5" s="59">
        <v>38</v>
      </c>
      <c r="K5" s="61">
        <v>0.45</v>
      </c>
      <c r="L5" s="59">
        <v>85</v>
      </c>
    </row>
    <row r="6" spans="1:12" ht="45">
      <c r="A6" s="59">
        <v>2</v>
      </c>
      <c r="B6" s="59" t="s">
        <v>455</v>
      </c>
      <c r="C6" s="59" t="s">
        <v>85</v>
      </c>
      <c r="D6" s="59" t="s">
        <v>456</v>
      </c>
      <c r="E6" s="60">
        <v>37510</v>
      </c>
      <c r="F6" s="59" t="s">
        <v>453</v>
      </c>
      <c r="G6" s="59">
        <v>10</v>
      </c>
      <c r="H6" s="59" t="s">
        <v>454</v>
      </c>
      <c r="I6" s="59"/>
      <c r="J6" s="59">
        <v>36</v>
      </c>
      <c r="K6" s="61">
        <v>0.42</v>
      </c>
      <c r="L6" s="59">
        <v>85</v>
      </c>
    </row>
  </sheetData>
  <sheetProtection/>
  <mergeCells count="1"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nesterenkoelvl</cp:lastModifiedBy>
  <cp:lastPrinted>2018-11-19T09:28:50Z</cp:lastPrinted>
  <dcterms:created xsi:type="dcterms:W3CDTF">2015-11-24T07:07:52Z</dcterms:created>
  <dcterms:modified xsi:type="dcterms:W3CDTF">2018-12-04T10:25:09Z</dcterms:modified>
  <cp:category/>
  <cp:version/>
  <cp:contentType/>
  <cp:contentStatus/>
</cp:coreProperties>
</file>