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7 класс " sheetId="1" r:id="rId1"/>
    <sheet name="8 класс " sheetId="2" r:id="rId2"/>
    <sheet name="9 класс" sheetId="3" r:id="rId3"/>
    <sheet name="10 класс" sheetId="4" r:id="rId4"/>
    <sheet name="11 класс" sheetId="5" r:id="rId5"/>
    <sheet name="СПО" sheetId="6" r:id="rId6"/>
    <sheet name="частные ОО" sheetId="7" r:id="rId7"/>
  </sheets>
  <definedNames>
    <definedName name="_xlnm._FilterDatabase" localSheetId="3" hidden="1">'10 класс'!$B$5:$L$5</definedName>
    <definedName name="_xlnm._FilterDatabase" localSheetId="4" hidden="1">'11 класс'!$B$5:$L$5</definedName>
    <definedName name="_xlnm._FilterDatabase" localSheetId="0" hidden="1">'7 класс '!$B$5:$M$5</definedName>
    <definedName name="_xlnm._FilterDatabase" localSheetId="1" hidden="1">'8 класс '!$B$5:$L$5</definedName>
    <definedName name="_xlnm._FilterDatabase" localSheetId="2" hidden="1">'9 класс'!$B$5:$L$5</definedName>
    <definedName name="_xlnm._FilterDatabase" localSheetId="6" hidden="1">'частные ОО'!$B$5:$L$5</definedName>
  </definedNames>
  <calcPr fullCalcOnLoad="1"/>
</workbook>
</file>

<file path=xl/sharedStrings.xml><?xml version="1.0" encoding="utf-8"?>
<sst xmlns="http://schemas.openxmlformats.org/spreadsheetml/2006/main" count="2151" uniqueCount="850">
  <si>
    <t>№ п/п</t>
  </si>
  <si>
    <t>Фамилия</t>
  </si>
  <si>
    <t>Имя</t>
  </si>
  <si>
    <t>Отчество</t>
  </si>
  <si>
    <t>Результат (балл)</t>
  </si>
  <si>
    <t>Этап:</t>
  </si>
  <si>
    <t>Подписи членов жюри:</t>
  </si>
  <si>
    <t xml:space="preserve">Предмет: </t>
  </si>
  <si>
    <t>Уровень: 7 класс</t>
  </si>
  <si>
    <t>Уровень: 9 класс</t>
  </si>
  <si>
    <t>Уровень: 10 класс</t>
  </si>
  <si>
    <t>Уровень: 11 класс</t>
  </si>
  <si>
    <t>Уровень: 8 класс</t>
  </si>
  <si>
    <t>Тип диплома (победитель, призер, участник)</t>
  </si>
  <si>
    <t>Полное название общеобразовательного учреждения по уставу</t>
  </si>
  <si>
    <t>Класс обучения</t>
  </si>
  <si>
    <t>Ф И О педагога</t>
  </si>
  <si>
    <t>Процент выполнения работы</t>
  </si>
  <si>
    <t>Максимальное количество баллов</t>
  </si>
  <si>
    <t>Попова</t>
  </si>
  <si>
    <t>Ульяна</t>
  </si>
  <si>
    <t>Александровна</t>
  </si>
  <si>
    <t>Муниципальное общеобразовательное автономное учреждение "Гимназия № 2"</t>
  </si>
  <si>
    <t>муниципальный</t>
  </si>
  <si>
    <t>Уровень:  учреждения среднего профессионального образования</t>
  </si>
  <si>
    <t>Уровень: ЧОУ</t>
  </si>
  <si>
    <t>Почтовый адрес образовательной организации</t>
  </si>
  <si>
    <t>Сокращенное  название общеобразовательного учреждения по уставу, муниципалитет</t>
  </si>
  <si>
    <t>МОАУ "Гимназия № 2", г.Оренбург</t>
  </si>
  <si>
    <t>Приложение № 8 к распоряжению</t>
  </si>
  <si>
    <t>управления образования</t>
  </si>
  <si>
    <t>администрации города Оренбурга</t>
  </si>
  <si>
    <t>от ______________  № _________</t>
  </si>
  <si>
    <t>Абзелилова</t>
  </si>
  <si>
    <t>Юлия</t>
  </si>
  <si>
    <t>Фаритовна</t>
  </si>
  <si>
    <t>460035, г. Оренбург, ул. Астраханская ,1а</t>
  </si>
  <si>
    <t>МОАУ "СОШ № 53", г.Оренбург</t>
  </si>
  <si>
    <t>Муниципальное общеобразовательное автономное учреждение "Средняя общеобразовательная школа № 53"</t>
  </si>
  <si>
    <t>Пятина Т.П.</t>
  </si>
  <si>
    <t>Курочкина</t>
  </si>
  <si>
    <t>Дарья</t>
  </si>
  <si>
    <t>Евгеньевна</t>
  </si>
  <si>
    <t>Муниципальное общеобразовательное автономное учреждение "Средняя общеобразовательная школа№ 53"</t>
  </si>
  <si>
    <t xml:space="preserve">Зарипова </t>
  </si>
  <si>
    <t>Валерия</t>
  </si>
  <si>
    <t>Вадимовна</t>
  </si>
  <si>
    <t>МОАУ "СОШ №60"</t>
  </si>
  <si>
    <t>Муниципальное общеобразовательное автономное учреждение "Средняя школа №60"</t>
  </si>
  <si>
    <t>Грекова С.Б.</t>
  </si>
  <si>
    <t>Свешникова</t>
  </si>
  <si>
    <t>Мария</t>
  </si>
  <si>
    <t>Алексеевна</t>
  </si>
  <si>
    <t>МОАУ "СОШ №5", г.Оренбург</t>
  </si>
  <si>
    <t>Муниципальное общеобразовательное автономное учреждение "Средняя общеобразовательная школа № 5 с углубленным
изучением предметов гуманитарного цикла г. Оренбурга"</t>
  </si>
  <si>
    <t>Григорьева Е.В.</t>
  </si>
  <si>
    <t>Новичук</t>
  </si>
  <si>
    <t>Милана</t>
  </si>
  <si>
    <t>Валерьевна</t>
  </si>
  <si>
    <t>МОАУ "СОШ № 57", г.Оренбург</t>
  </si>
  <si>
    <t>Муниципальное общеобразовательное автономное учреждение "Средняя общеобразовательная школа № 57"</t>
  </si>
  <si>
    <t>Лапычева Т.Д.</t>
  </si>
  <si>
    <t>Курбатова</t>
  </si>
  <si>
    <t>Полина</t>
  </si>
  <si>
    <t>Ищанова Г.У.</t>
  </si>
  <si>
    <t xml:space="preserve">Павлова </t>
  </si>
  <si>
    <t>Николаевна</t>
  </si>
  <si>
    <t>Шатилова</t>
  </si>
  <si>
    <t>Анна</t>
  </si>
  <si>
    <t>Дмитриевна</t>
  </si>
  <si>
    <t>МОАУ "СОШ № 39", г.Оренбург</t>
  </si>
  <si>
    <t>Муниципальное общеобразовательное автономное учреждение "Средняя общеобразовательная школа № 39"</t>
  </si>
  <si>
    <t>Искандерова О.Н.</t>
  </si>
  <si>
    <t>Искандеров</t>
  </si>
  <si>
    <t>Далер</t>
  </si>
  <si>
    <t>Байкалович</t>
  </si>
  <si>
    <t>Габдуллина</t>
  </si>
  <si>
    <t>Камилла</t>
  </si>
  <si>
    <t>Муратовна</t>
  </si>
  <si>
    <t>460060, г.Оренбург, Карпова 1/2</t>
  </si>
  <si>
    <t>МОАУ "СОШ № 87", г.Оренбург</t>
  </si>
  <si>
    <t>Муниципальное общеобразовательное автономное учреждение "СОШ № 87"</t>
  </si>
  <si>
    <t>Валькова А.С.</t>
  </si>
  <si>
    <t xml:space="preserve">Смирнов </t>
  </si>
  <si>
    <t>Илья</t>
  </si>
  <si>
    <t>Дмитриевич</t>
  </si>
  <si>
    <t>Цымбал</t>
  </si>
  <si>
    <t>Яна</t>
  </si>
  <si>
    <t>460000 г. Оренбург, ул. Курача, 24</t>
  </si>
  <si>
    <t>МОАУ "СОШ № 46" г.Оренбург</t>
  </si>
  <si>
    <t>Муниципальное общеобразовательное автономное учреждение      " Средняя общеобразовательная школа № 46" г. Оренбург</t>
  </si>
  <si>
    <t>Степаненко Валентина Анатольевна</t>
  </si>
  <si>
    <t>Строганов</t>
  </si>
  <si>
    <t>Даниил</t>
  </si>
  <si>
    <t>Сергеевич</t>
  </si>
  <si>
    <t>460000 г. Оренбург, ул. Курача, 25</t>
  </si>
  <si>
    <t>Провоторова</t>
  </si>
  <si>
    <t>Ольга</t>
  </si>
  <si>
    <t>Сергеевна</t>
  </si>
  <si>
    <t>Фокеев В.Н.</t>
  </si>
  <si>
    <t>Якатов</t>
  </si>
  <si>
    <t>Ильдан</t>
  </si>
  <si>
    <t>Вадимович</t>
  </si>
  <si>
    <t>Потапова</t>
  </si>
  <si>
    <t>Востриков</t>
  </si>
  <si>
    <t>Михаил</t>
  </si>
  <si>
    <t>МОАУ "СОШ №67", г.Оренбург</t>
  </si>
  <si>
    <t>Муниципальное общеобразовательное автономное учреждение "Средняя общеобразовательная школа №67"</t>
  </si>
  <si>
    <t>Сираева А.И.</t>
  </si>
  <si>
    <t>460056, г. Оренбург, ул. Всесоюзная 10/1</t>
  </si>
  <si>
    <t>Ферхова</t>
  </si>
  <si>
    <t>Елизавета</t>
  </si>
  <si>
    <t>Андреевна</t>
  </si>
  <si>
    <t>Касьянова</t>
  </si>
  <si>
    <t>Алиса</t>
  </si>
  <si>
    <t>Гарриевна</t>
  </si>
  <si>
    <t>Слесарева</t>
  </si>
  <si>
    <t>Ксения</t>
  </si>
  <si>
    <t>МОАУ "СОШ № 16", г.Оренбург</t>
  </si>
  <si>
    <t>Муниципальное общеобразовательное автономное учреждение "Средняя общеобразовательная школа № 16"</t>
  </si>
  <si>
    <t>Антонова Н. А.</t>
  </si>
  <si>
    <t>Кублякова</t>
  </si>
  <si>
    <t>Маргарита</t>
  </si>
  <si>
    <t>Георгиевна</t>
  </si>
  <si>
    <t>Мартирося</t>
  </si>
  <si>
    <t xml:space="preserve">Милена </t>
  </si>
  <si>
    <t>Норайровна</t>
  </si>
  <si>
    <t>Шукуров</t>
  </si>
  <si>
    <t>Алим</t>
  </si>
  <si>
    <t>Ниямедуинович</t>
  </si>
  <si>
    <t>МОАУ "СОШ № 65" г. Оренбург</t>
  </si>
  <si>
    <t>Муниципальное общеобразовательное автономное учреждение "СОШ №65"</t>
  </si>
  <si>
    <t>Кашина Е.В.</t>
  </si>
  <si>
    <t xml:space="preserve">460034, г. Оренбург, ул Карачинская 50 </t>
  </si>
  <si>
    <t>Титова</t>
  </si>
  <si>
    <t>Игоревна</t>
  </si>
  <si>
    <t>460018,  г. Оренбург, ул. Харьковская, 14.</t>
  </si>
  <si>
    <t xml:space="preserve"> МОАУ "Лицей №1"</t>
  </si>
  <si>
    <t>Муниципальное общеобразовательное автономное учреждение "Лицей №1" г. Оренбурга</t>
  </si>
  <si>
    <t>Голубенко Т.А.</t>
  </si>
  <si>
    <t>Шамгунов</t>
  </si>
  <si>
    <t>Алдияр</t>
  </si>
  <si>
    <t>Аскарович</t>
  </si>
  <si>
    <t>Корнилова</t>
  </si>
  <si>
    <t>Гурина О.А.</t>
  </si>
  <si>
    <t xml:space="preserve">Де </t>
  </si>
  <si>
    <t>Анастасия</t>
  </si>
  <si>
    <t>Вячеславовна</t>
  </si>
  <si>
    <t>Галушко</t>
  </si>
  <si>
    <t>Павловна</t>
  </si>
  <si>
    <t>Стрикун</t>
  </si>
  <si>
    <t>Ирина</t>
  </si>
  <si>
    <t>Витальевна</t>
  </si>
  <si>
    <t>Сулимова</t>
  </si>
  <si>
    <t>Виктория</t>
  </si>
  <si>
    <t>Баева</t>
  </si>
  <si>
    <t>Науменко</t>
  </si>
  <si>
    <t>Георгий</t>
  </si>
  <si>
    <t>Максимович</t>
  </si>
  <si>
    <t>Вивтаненко</t>
  </si>
  <si>
    <t>Алексей</t>
  </si>
  <si>
    <t>Зарипова</t>
  </si>
  <si>
    <t>Эвелина</t>
  </si>
  <si>
    <t>МОАУ "СОШ № 54", г.Оренбург</t>
  </si>
  <si>
    <t>Муниципальное общеобразовательное автономное учреждение "СОШ № 54"</t>
  </si>
  <si>
    <t>Туйгунова Х.М.</t>
  </si>
  <si>
    <t>Кривогина</t>
  </si>
  <si>
    <t>Рыжкова</t>
  </si>
  <si>
    <t>Арина</t>
  </si>
  <si>
    <t>Ельчанинова</t>
  </si>
  <si>
    <t>Ярослава</t>
  </si>
  <si>
    <t>МОАУ "СОШ №32", г.Оренбург</t>
  </si>
  <si>
    <t>Муниципальное общеобразовательное учреждение "Средняя общеобразовательная школа №32 им. Героя Советского Союза С.Т. Вагина"</t>
  </si>
  <si>
    <t>Булгакова Л.М.</t>
  </si>
  <si>
    <t>Клещерева</t>
  </si>
  <si>
    <t>Ильясова</t>
  </si>
  <si>
    <t>Анель</t>
  </si>
  <si>
    <t>Асеновна</t>
  </si>
  <si>
    <t xml:space="preserve">Виноходова </t>
  </si>
  <si>
    <t>Елена</t>
  </si>
  <si>
    <t>Олеговна</t>
  </si>
  <si>
    <t>460052, г. Оренбург, ул. Джангильдина, д. 11/1</t>
  </si>
  <si>
    <t>МОАУ "Лицей № 5", г.Оренбург</t>
  </si>
  <si>
    <t>Муниципальное общеобразовательное автономное учреждение "Лицей  № 5 имени Героя Российской Федерации А.Ж. Зеленко"</t>
  </si>
  <si>
    <t>7а</t>
  </si>
  <si>
    <t>Бурашникова Т.П.</t>
  </si>
  <si>
    <t xml:space="preserve">Исаева </t>
  </si>
  <si>
    <t>8в</t>
  </si>
  <si>
    <t>Загайнова Н.Н.</t>
  </si>
  <si>
    <t xml:space="preserve">Андрианова </t>
  </si>
  <si>
    <t>Михайловна</t>
  </si>
  <si>
    <t>9а</t>
  </si>
  <si>
    <t xml:space="preserve">Роганова  </t>
  </si>
  <si>
    <t>Екатерина</t>
  </si>
  <si>
    <t>9в</t>
  </si>
  <si>
    <t xml:space="preserve">Ковзалов </t>
  </si>
  <si>
    <t>Никита</t>
  </si>
  <si>
    <t>10б</t>
  </si>
  <si>
    <t xml:space="preserve">Коптев </t>
  </si>
  <si>
    <t>Александр</t>
  </si>
  <si>
    <t>Владимирович</t>
  </si>
  <si>
    <t xml:space="preserve">Бабанова </t>
  </si>
  <si>
    <t>Виолетта</t>
  </si>
  <si>
    <t xml:space="preserve">Строилова </t>
  </si>
  <si>
    <t>Надежда</t>
  </si>
  <si>
    <t>11в</t>
  </si>
  <si>
    <t>Моисеева</t>
  </si>
  <si>
    <t>Ника</t>
  </si>
  <si>
    <t>ЧОУ "СОШ"ОР-АВНЕР"</t>
  </si>
  <si>
    <t>Частное общеобразовательное учреждение "Средняя общеобразовательная школа "ОР-АВНЕР"</t>
  </si>
  <si>
    <t>Барсукова Д.А.</t>
  </si>
  <si>
    <t>Софья</t>
  </si>
  <si>
    <t>Станиславовна</t>
  </si>
  <si>
    <t xml:space="preserve">Ширинова  </t>
  </si>
  <si>
    <t>Лэйла</t>
  </si>
  <si>
    <t>Назимовна</t>
  </si>
  <si>
    <t>МОАУ "СОШ №4"</t>
  </si>
  <si>
    <t>Муниципальное общеобразовательное автономноеучреждение "Средняя общеобразовательная школа №4"</t>
  </si>
  <si>
    <t>Сидорова Н.Н.</t>
  </si>
  <si>
    <t>участник</t>
  </si>
  <si>
    <t>Вагина</t>
  </si>
  <si>
    <t>Муниципальное общеобразовательное автономное учреждение "Средняя общеобразовательная школа №4"</t>
  </si>
  <si>
    <t xml:space="preserve">Никонорова </t>
  </si>
  <si>
    <t>Варвара</t>
  </si>
  <si>
    <t xml:space="preserve">Рощектаева </t>
  </si>
  <si>
    <t>Арсения</t>
  </si>
  <si>
    <t>ЧОУ СОШ "Экополис"</t>
  </si>
  <si>
    <t>Частное общеобразовательное учреждение "Средняя общеобразовательная школа "Экополис"</t>
  </si>
  <si>
    <t>Рыбицкая Т.В.</t>
  </si>
  <si>
    <t>Исаев</t>
  </si>
  <si>
    <t>Ярослав</t>
  </si>
  <si>
    <t>Артемович</t>
  </si>
  <si>
    <t>МОАУ"СОШ №51", г.Оренбург</t>
  </si>
  <si>
    <t>Муниципальное общеобразовательное автономное учреждение «Средняя общеобразовательная школа №51» имени Героя Советского Союза, генерал-полковника И.А. Шевцова»</t>
  </si>
  <si>
    <t>Нечаев А. В.</t>
  </si>
  <si>
    <t>460051, г. Оренбург, пр-т Гагарина 44/4</t>
  </si>
  <si>
    <t>Горбунов</t>
  </si>
  <si>
    <t>Яков</t>
  </si>
  <si>
    <t>Витальевич</t>
  </si>
  <si>
    <t>Жмурина О. И.</t>
  </si>
  <si>
    <t>Слободскова</t>
  </si>
  <si>
    <t>София</t>
  </si>
  <si>
    <t>Зуева</t>
  </si>
  <si>
    <t>МОАУ "СОШ №35", г. Оренбург</t>
  </si>
  <si>
    <t>Муниципальное общеобразовательное автономное учреждение "Средняя общеобразовательная школа №35"</t>
  </si>
  <si>
    <t>Шкуренкова Татьяна Алексеевна</t>
  </si>
  <si>
    <t>33</t>
  </si>
  <si>
    <t xml:space="preserve">Моисеенко </t>
  </si>
  <si>
    <t>Виталий</t>
  </si>
  <si>
    <t>460045, Оренбург, ул. Беляевская 57/1</t>
  </si>
  <si>
    <t xml:space="preserve">Тряпкина </t>
  </si>
  <si>
    <t>МОАУ "СОШ № 69", г.Оренбург</t>
  </si>
  <si>
    <t>Муниципальное общеобразовательное автономное учреждение "Средняя общеобразовательная школа № 69"</t>
  </si>
  <si>
    <t>Слесарева Г.В.</t>
  </si>
  <si>
    <t>Чаплыгин</t>
  </si>
  <si>
    <t>Вадим</t>
  </si>
  <si>
    <t>Андреевич</t>
  </si>
  <si>
    <t>Балдина</t>
  </si>
  <si>
    <t>Константиновна</t>
  </si>
  <si>
    <t>Самодуев</t>
  </si>
  <si>
    <t>Кирилл</t>
  </si>
  <si>
    <t>Леонидович</t>
  </si>
  <si>
    <t>г. Оренбург, пр. Майский, д. 8</t>
  </si>
  <si>
    <t>МОАУ СОШ № 64", г.Оренбург</t>
  </si>
  <si>
    <t>Муниципальное общеобразовательное автономное учреждение Средняя общеобразовательная школа № 64"</t>
  </si>
  <si>
    <t>Свинцова Н.А.</t>
  </si>
  <si>
    <t>Мехтиева</t>
  </si>
  <si>
    <t>Алсу</t>
  </si>
  <si>
    <t>Эминовна</t>
  </si>
  <si>
    <t>Погорелова</t>
  </si>
  <si>
    <t>Бобб</t>
  </si>
  <si>
    <t>Ладамира</t>
  </si>
  <si>
    <t>Владимировна</t>
  </si>
  <si>
    <t>460050, Оренбург, ул.Ноябрьская, 41</t>
  </si>
  <si>
    <t>МОАУ "Гимназия №3"</t>
  </si>
  <si>
    <t>Муниципальное общеобразовательное автономное учреждение "Гимназия №3" г. Оренбурга</t>
  </si>
  <si>
    <t>Тарасенко Светлана Николаевна</t>
  </si>
  <si>
    <t>Воронова</t>
  </si>
  <si>
    <t xml:space="preserve">Анна </t>
  </si>
  <si>
    <t>Чучманова Марина Вениаминовна</t>
  </si>
  <si>
    <t>Егунева</t>
  </si>
  <si>
    <t>Ласыгина</t>
  </si>
  <si>
    <t>Трофимов</t>
  </si>
  <si>
    <t xml:space="preserve"> Иван </t>
  </si>
  <si>
    <t xml:space="preserve"> Николаевич</t>
  </si>
  <si>
    <t>Хабарова</t>
  </si>
  <si>
    <t xml:space="preserve">Глебов </t>
  </si>
  <si>
    <t xml:space="preserve">Сергей </t>
  </si>
  <si>
    <t>Викторович</t>
  </si>
  <si>
    <t>Керимова</t>
  </si>
  <si>
    <t>Шовкат</t>
  </si>
  <si>
    <t>Рахмановна</t>
  </si>
  <si>
    <t>Муниципальное общеобразовательное автономное учреждение "Лицей №7"</t>
  </si>
  <si>
    <t>МОАУ "Лицей №7"</t>
  </si>
  <si>
    <t>Сазонова М.В.</t>
  </si>
  <si>
    <t>Хвалев</t>
  </si>
  <si>
    <t>Петрухнов</t>
  </si>
  <si>
    <t>460008, г. Оренбург, ул. Шевченко, 233А</t>
  </si>
  <si>
    <t>МОАУ "Лицей №6", г.Оренбург</t>
  </si>
  <si>
    <t>Муниципальное общеобразовательное автономное учреждение "Лицей №6" имени З.Г. Серазетдиновой</t>
  </si>
  <si>
    <t>Патокина Н.В.</t>
  </si>
  <si>
    <t xml:space="preserve">Баландина </t>
  </si>
  <si>
    <t>Александра</t>
  </si>
  <si>
    <t>460008, г. Оренбург, ул. Шевченко233А</t>
  </si>
  <si>
    <t xml:space="preserve">Сметановская </t>
  </si>
  <si>
    <t>Максимовна</t>
  </si>
  <si>
    <t>Брыткова</t>
  </si>
  <si>
    <t xml:space="preserve">Анастасия </t>
  </si>
  <si>
    <t>Абызова А.Ж.</t>
  </si>
  <si>
    <t>Арчибасова</t>
  </si>
  <si>
    <t>МОАУ "Лицей№6", г.Оренбург</t>
  </si>
  <si>
    <t xml:space="preserve">Фролова </t>
  </si>
  <si>
    <t>Постаренко</t>
  </si>
  <si>
    <t>Есения</t>
  </si>
  <si>
    <t xml:space="preserve">Гриненко </t>
  </si>
  <si>
    <t>Татьяна</t>
  </si>
  <si>
    <t>МОАУ "СОШ № 18", г.Оренбург</t>
  </si>
  <si>
    <t>Муниципальное общеобразовательное автономное учреждение "Средняя общеобразовательная  школа № 18"</t>
  </si>
  <si>
    <t>Тюрина Л.П.</t>
  </si>
  <si>
    <t>Минаева</t>
  </si>
  <si>
    <t>МОБУ "СОШ № 19"</t>
  </si>
  <si>
    <t>Муниципальное общеобразовательное автономное учреждение "Средняя общеобразовательная школа № 19"</t>
  </si>
  <si>
    <t>Лаврик Р.И</t>
  </si>
  <si>
    <t>Волгушева</t>
  </si>
  <si>
    <t>Солодко</t>
  </si>
  <si>
    <t>Лаврик Р.И.</t>
  </si>
  <si>
    <t>Неклюдова</t>
  </si>
  <si>
    <t>Кареновна</t>
  </si>
  <si>
    <t>Сагитова</t>
  </si>
  <si>
    <t>Алина</t>
  </si>
  <si>
    <t>Рафисовна</t>
  </si>
  <si>
    <t>МОАУ "Гимназия №4"</t>
  </si>
  <si>
    <t>Муниципальное общеобразовательное автономное учреждение "Гимназия №4"</t>
  </si>
  <si>
    <t>Гаврилова  М.М.</t>
  </si>
  <si>
    <t>460047, ул Юных Ленинцев 10</t>
  </si>
  <si>
    <t>460008, Оренбург, Ростоши, ул. Вечерняя 6</t>
  </si>
  <si>
    <t>Черненькая</t>
  </si>
  <si>
    <t>Дорохина</t>
  </si>
  <si>
    <t>Любимов</t>
  </si>
  <si>
    <t>Игоревич</t>
  </si>
  <si>
    <t>Марков</t>
  </si>
  <si>
    <t>Дмитрий</t>
  </si>
  <si>
    <t>Манаева</t>
  </si>
  <si>
    <t>Максимова</t>
  </si>
  <si>
    <t>Эдуардовна</t>
  </si>
  <si>
    <t xml:space="preserve">Черномырдин </t>
  </si>
  <si>
    <t>Евгений</t>
  </si>
  <si>
    <t>МОАУ "СОШ № 52", г.Оренбург</t>
  </si>
  <si>
    <t>Муниципальное общеобразовательное автономное учреждение "Средняя Общеобразоватльная школа № 52"</t>
  </si>
  <si>
    <t>Мандрыка СА</t>
  </si>
  <si>
    <t xml:space="preserve">Сгибнева </t>
  </si>
  <si>
    <t>Ивановна</t>
  </si>
  <si>
    <t>Гамов</t>
  </si>
  <si>
    <t>Владислав</t>
  </si>
  <si>
    <t>Пестушкина</t>
  </si>
  <si>
    <t>Оксана</t>
  </si>
  <si>
    <t>Серегевна</t>
  </si>
  <si>
    <t>МОАУ "Лицей №4" г.Оренбург</t>
  </si>
  <si>
    <t>Муниципальное общеобразовательное автономное учреждение "Лицей № 4"</t>
  </si>
  <si>
    <t>Пестушкина Ю.В.</t>
  </si>
  <si>
    <t>Безручко</t>
  </si>
  <si>
    <t>460052, Оренбург ул. Дружбы 7/2</t>
  </si>
  <si>
    <t>Джима</t>
  </si>
  <si>
    <t>Любовь</t>
  </si>
  <si>
    <t>Робертовна</t>
  </si>
  <si>
    <t>Саморядова Н.А.</t>
  </si>
  <si>
    <t>Никитина</t>
  </si>
  <si>
    <t>Пестушкиа Ю.В.</t>
  </si>
  <si>
    <t>Мурзин</t>
  </si>
  <si>
    <t>Эйгелес</t>
  </si>
  <si>
    <t>Анжелика</t>
  </si>
  <si>
    <t>Артуровна</t>
  </si>
  <si>
    <t>Сысоева М.С.</t>
  </si>
  <si>
    <t>Дудкова</t>
  </si>
  <si>
    <t>Караулова</t>
  </si>
  <si>
    <t>Полынев</t>
  </si>
  <si>
    <t>Леонид</t>
  </si>
  <si>
    <t>Тимофеевич</t>
  </si>
  <si>
    <t>Иванова</t>
  </si>
  <si>
    <t xml:space="preserve">Перова </t>
  </si>
  <si>
    <t xml:space="preserve">Арина </t>
  </si>
  <si>
    <t>МОАУ "СОШ № 56"</t>
  </si>
  <si>
    <t>Солодовникова Ирина Николаевна</t>
  </si>
  <si>
    <t>Муниципальное общеобразовательное автономное учреждение "Средняя общеобразовательная школа № 56"</t>
  </si>
  <si>
    <t xml:space="preserve">Курбатова </t>
  </si>
  <si>
    <t xml:space="preserve"> Максимовна</t>
  </si>
  <si>
    <t>Пришлецова Оксана Владимировна</t>
  </si>
  <si>
    <t xml:space="preserve">Саргсян </t>
  </si>
  <si>
    <t>Лаура</t>
  </si>
  <si>
    <t>Гургеновна</t>
  </si>
  <si>
    <t xml:space="preserve">Лебеденко </t>
  </si>
  <si>
    <t xml:space="preserve"> Александровна</t>
  </si>
  <si>
    <t>Баймуратова</t>
  </si>
  <si>
    <t>Эльвина</t>
  </si>
  <si>
    <t>Марселевна</t>
  </si>
  <si>
    <t>МОАУ "СОШ № 86", г. Оренбург</t>
  </si>
  <si>
    <t>Муниципальное общеобразовательное автономное учреждение "Средняя общеобразовательная школа № 86"</t>
  </si>
  <si>
    <t>Токарева О.Н.</t>
  </si>
  <si>
    <t>Жук</t>
  </si>
  <si>
    <t>Здоров</t>
  </si>
  <si>
    <t>Николаевич</t>
  </si>
  <si>
    <t xml:space="preserve">Немудрова </t>
  </si>
  <si>
    <t xml:space="preserve">Полина </t>
  </si>
  <si>
    <t>460051, г. Оренбург, ул. 10 Линия, д.22</t>
  </si>
  <si>
    <t>МОАУ "СОШ № 8", г.Оренбург</t>
  </si>
  <si>
    <t>Муниципальное общеобразовательное автономное учреждение "СОШ № 8"</t>
  </si>
  <si>
    <t>Гойдина Т.Д.</t>
  </si>
  <si>
    <t xml:space="preserve">Канаева </t>
  </si>
  <si>
    <t xml:space="preserve">Дарья </t>
  </si>
  <si>
    <t xml:space="preserve">Решетникова </t>
  </si>
  <si>
    <t xml:space="preserve"> Мария  </t>
  </si>
  <si>
    <t>муниципальное общеобразовательное автономное учреждение "СОШ № 8"</t>
  </si>
  <si>
    <t xml:space="preserve">Коршунов </t>
  </si>
  <si>
    <t>Егор</t>
  </si>
  <si>
    <t>Евгеньевич</t>
  </si>
  <si>
    <t>МОАУ "СОШ №10", г.Оренбург</t>
  </si>
  <si>
    <t>Муниципальное общеобразовательное автономное учреждение "СОШ №10"</t>
  </si>
  <si>
    <t>Пазюк Е.И.</t>
  </si>
  <si>
    <t>460038, г.Оренбург, пр-т Держинского 26/4</t>
  </si>
  <si>
    <t>Чахеева</t>
  </si>
  <si>
    <t>460052, г. Оренбург, ул. Джангильдина, д.6</t>
  </si>
  <si>
    <t>МОАУ "СОШ № 71", г.Оренбург</t>
  </si>
  <si>
    <t>Муниципальное общеобразовательное автономное учреждение "Средняя общеобразовательная школа № 71"</t>
  </si>
  <si>
    <t>Винькова И.А.</t>
  </si>
  <si>
    <t>Захарченко</t>
  </si>
  <si>
    <t xml:space="preserve">Витальевна </t>
  </si>
  <si>
    <t>Киливник</t>
  </si>
  <si>
    <t>Артемовна</t>
  </si>
  <si>
    <t>Кузина м.Н.</t>
  </si>
  <si>
    <t>Панова</t>
  </si>
  <si>
    <t>Борисовна</t>
  </si>
  <si>
    <t>460038МОАУ "СОШ№31"ул.Братская 8\1</t>
  </si>
  <si>
    <t>МОАУ "СОШ№31" г.Оренбург</t>
  </si>
  <si>
    <t>Муниципальное общеобразовательное автономное учреждение "СОШ№31"</t>
  </si>
  <si>
    <t>ВолобоеваЛ.А.</t>
  </si>
  <si>
    <t>Ялчибаева</t>
  </si>
  <si>
    <t>460038 МОАУ "СОШ№31",ул.Братская 8\1</t>
  </si>
  <si>
    <t>Буева</t>
  </si>
  <si>
    <t>Денисовна</t>
  </si>
  <si>
    <t>МОАУ "СОШ№31", г.Оренбург</t>
  </si>
  <si>
    <t>Муниципальное общеобразовательное автономное учреждение "СОШ№31 "</t>
  </si>
  <si>
    <t>Волобоева Л.А..</t>
  </si>
  <si>
    <t>Миронов</t>
  </si>
  <si>
    <t>Василий</t>
  </si>
  <si>
    <t>Олегович</t>
  </si>
  <si>
    <t>460009, г. Оренбург, ул. Культурная, д.21</t>
  </si>
  <si>
    <t>МОАУ СОШ № 40", г.Оренбург</t>
  </si>
  <si>
    <t>Муниципальное общеобразовательное автономное учреждение "Средняя общеобразовательная школа № 40 с углубленным изучением математики им. В.М.Барбазюка" г. Оренбург</t>
  </si>
  <si>
    <t>Ильинга Л.И.</t>
  </si>
  <si>
    <t>Кривошеева</t>
  </si>
  <si>
    <t>Аксютина Г.А.</t>
  </si>
  <si>
    <t>Миляева</t>
  </si>
  <si>
    <t>Ильина Л.И.</t>
  </si>
  <si>
    <t>Шахмуратова</t>
  </si>
  <si>
    <t>Рината</t>
  </si>
  <si>
    <t>Рифатовна</t>
  </si>
  <si>
    <t>Казакова</t>
  </si>
  <si>
    <t>ГАПОУ "ОГК"</t>
  </si>
  <si>
    <t>Государственное автономное профессиональное образовательное учреждение "Оренбургский государственный колледж"</t>
  </si>
  <si>
    <t>Михалкина Г.П.</t>
  </si>
  <si>
    <t>Якименко</t>
  </si>
  <si>
    <t>Горшенина</t>
  </si>
  <si>
    <t>ГБПОУ Педколледж г. Оренбурга</t>
  </si>
  <si>
    <t>Государственное бюджетное профессиональное образовательное учреждение "Педагогический колледж им. Н.К. Калугина " г. Оренбурга</t>
  </si>
  <si>
    <t>Фиошина О.Н.</t>
  </si>
  <si>
    <t>Смирнова</t>
  </si>
  <si>
    <t xml:space="preserve">Исмагилова </t>
  </si>
  <si>
    <t>Альфия</t>
  </si>
  <si>
    <t>Рамилевна</t>
  </si>
  <si>
    <t>МОАУ "СОШ №23" г. Оренбург</t>
  </si>
  <si>
    <t>Муниципальное общеобразовательное автономное учреждение "Средняя общеобразовательная школа № 23"</t>
  </si>
  <si>
    <t>Баженова Ю.А.</t>
  </si>
  <si>
    <t>Петров</t>
  </si>
  <si>
    <t>Вячеславович</t>
  </si>
  <si>
    <t>Первушин</t>
  </si>
  <si>
    <t>МОАУ"ФМЛ"</t>
  </si>
  <si>
    <t>Муниципальное общеобразовательное автономное учреждение "Физико-математический лицей"</t>
  </si>
  <si>
    <t>Юрченко В.В.</t>
  </si>
  <si>
    <t>460000, г. Оренбург. Ул. Советская 24</t>
  </si>
  <si>
    <t>Шайхутдинова</t>
  </si>
  <si>
    <t>Малышкин</t>
  </si>
  <si>
    <t>Батурин</t>
  </si>
  <si>
    <t>Виктор</t>
  </si>
  <si>
    <t>Денисович</t>
  </si>
  <si>
    <t xml:space="preserve">Куланина </t>
  </si>
  <si>
    <t>Аржанников</t>
  </si>
  <si>
    <t>Елисей</t>
  </si>
  <si>
    <t>МОАУ "СОШ №62", г.Оренбург</t>
  </si>
  <si>
    <t>Муниципальное общеобразовательное автономное учреждение "Средняя общеобразовательная школа  №62"</t>
  </si>
  <si>
    <t>Ерзикова Г.В.</t>
  </si>
  <si>
    <t>Фролова</t>
  </si>
  <si>
    <t>Щанкина</t>
  </si>
  <si>
    <t>460028, г.Оренбург, ул. Гастелло, д.19</t>
  </si>
  <si>
    <t>МОАУ "ООШ №14"</t>
  </si>
  <si>
    <t>Муниципальное общеобразовательное автономное учреждение "Основная общеобразовательная школа №14"</t>
  </si>
  <si>
    <t>7б</t>
  </si>
  <si>
    <t>Карякина Людмила Александровна</t>
  </si>
  <si>
    <t>Саренко</t>
  </si>
  <si>
    <t>460040 пр.Гагарина, 25</t>
  </si>
  <si>
    <t>МОАУ "СОШ №76"</t>
  </si>
  <si>
    <t>Муниципальное общеобразовательное автономное учреждение "Средняя общеобразовательная школа №76"</t>
  </si>
  <si>
    <t>Бриллиантова С.В.</t>
  </si>
  <si>
    <t>Лужнов</t>
  </si>
  <si>
    <t>Вячеслав</t>
  </si>
  <si>
    <t>Карпенко</t>
  </si>
  <si>
    <t>Степановна</t>
  </si>
  <si>
    <t>Павлинова Е.П.</t>
  </si>
  <si>
    <t xml:space="preserve">Советова </t>
  </si>
  <si>
    <t>460060, г. Оренбург, ул. Салмышская, д.48/4</t>
  </si>
  <si>
    <t>МОАУ "СОШ № 85"</t>
  </si>
  <si>
    <t>Муниципальное общеобразовательное автономное учреждение "Средняя общеобразовательная школа №85"</t>
  </si>
  <si>
    <t>Хуснутдинов Радик Мухаметнагимович</t>
  </si>
  <si>
    <t xml:space="preserve">Матвеев </t>
  </si>
  <si>
    <t xml:space="preserve">Матвей </t>
  </si>
  <si>
    <t>460060, г. Оренбург, ул. Салмышская, д.48/5</t>
  </si>
  <si>
    <t>Галеева Вера Анатольевна</t>
  </si>
  <si>
    <t>Данилова</t>
  </si>
  <si>
    <t>Романовна</t>
  </si>
  <si>
    <t>460000, г. Оренбург, ул. Терешковой, д.8</t>
  </si>
  <si>
    <t>МОАУ "Гимназия № 7" (полного дня), г.Оренбург</t>
  </si>
  <si>
    <t>Муниципальное общеобразовательное автономное учреждение "Гимназия № 7" (полного дня)</t>
  </si>
  <si>
    <t>Улогова М.Е.</t>
  </si>
  <si>
    <t>Корнев</t>
  </si>
  <si>
    <t>Петренко</t>
  </si>
  <si>
    <t>460000, г. Оренбург, ул. Терешковой, д.9</t>
  </si>
  <si>
    <t>Колосков</t>
  </si>
  <si>
    <t>Романович</t>
  </si>
  <si>
    <t>Кузьменкова</t>
  </si>
  <si>
    <t>Степанова</t>
  </si>
  <si>
    <t>Тепляков</t>
  </si>
  <si>
    <t>Иван</t>
  </si>
  <si>
    <t>Александрович</t>
  </si>
  <si>
    <t>Трифонова</t>
  </si>
  <si>
    <t>Кондрашова</t>
  </si>
  <si>
    <t>Алла</t>
  </si>
  <si>
    <t>Юрьевна</t>
  </si>
  <si>
    <t>Кучарова</t>
  </si>
  <si>
    <t>Карина</t>
  </si>
  <si>
    <t>Ильдаровна</t>
  </si>
  <si>
    <t>г. Оренбург ул.Просвещения 4</t>
  </si>
  <si>
    <t>МОАУ "СОШ №21"</t>
  </si>
  <si>
    <t>Муниципальное общеобразовательное автономное учреждение "СОШ № 21"</t>
  </si>
  <si>
    <t>Раимова А.М.</t>
  </si>
  <si>
    <t>Сафин</t>
  </si>
  <si>
    <t>Рафис</t>
  </si>
  <si>
    <t>Русланович</t>
  </si>
  <si>
    <t>460047, г.Оренбург, ул. Юных Ленинцев 9</t>
  </si>
  <si>
    <t>Ноздрачева</t>
  </si>
  <si>
    <t>460000, г. Оренбург, ул. Чкалова, д.6/24/1</t>
  </si>
  <si>
    <t>МОАУ "Гимназия № 5", г.Оренбург</t>
  </si>
  <si>
    <t>Муниципальное общеобразовательное автономное учреждение "Гимназия № 5"</t>
  </si>
  <si>
    <t>Кофанова Н.В.</t>
  </si>
  <si>
    <t xml:space="preserve">Скворцов </t>
  </si>
  <si>
    <t>Юрьевич</t>
  </si>
  <si>
    <t>Тукманбетов</t>
  </si>
  <si>
    <t>Алексеевич</t>
  </si>
  <si>
    <t>Шумилина</t>
  </si>
  <si>
    <t xml:space="preserve">Неволина  </t>
  </si>
  <si>
    <t>Ильинична</t>
  </si>
  <si>
    <t>Ильин В.С,</t>
  </si>
  <si>
    <t xml:space="preserve">Баймуратова  </t>
  </si>
  <si>
    <t>Армановна</t>
  </si>
  <si>
    <t>Ильин В.С.</t>
  </si>
  <si>
    <t>Лобынцева</t>
  </si>
  <si>
    <t>Калетина</t>
  </si>
  <si>
    <t>МОАУ "СОШ №61", г.Оренбург</t>
  </si>
  <si>
    <t>Муниципальное общеобразовательное автономное учреждение "Средняя Общеобразовательная школа с углубленным изучением немецкого языка №61 им. А.И. Морозова"</t>
  </si>
  <si>
    <t>Хисамутдинова Л.М.</t>
  </si>
  <si>
    <t>Гопоненко</t>
  </si>
  <si>
    <t xml:space="preserve">Тарасова </t>
  </si>
  <si>
    <t xml:space="preserve">Уразова </t>
  </si>
  <si>
    <t>Вероника</t>
  </si>
  <si>
    <t>Анатольевна</t>
  </si>
  <si>
    <t>460908, г. Оренбург, пос. Нижнесакмарский, ул. Молодежная, д. 17</t>
  </si>
  <si>
    <t>МОАУ "СОШ № 37", г. Оренбург</t>
  </si>
  <si>
    <t>Муниципальное общеобразовательное автономное учреждение "Средняя общеобразовательная школа  № 37"</t>
  </si>
  <si>
    <t>Кабанова Л.В.</t>
  </si>
  <si>
    <t>Барган</t>
  </si>
  <si>
    <t>Максим</t>
  </si>
  <si>
    <t>Павлович</t>
  </si>
  <si>
    <t xml:space="preserve">Травкина  </t>
  </si>
  <si>
    <t>460001, г. Оренбург, ул. Пикетная, д.63</t>
  </si>
  <si>
    <t>МОАУ "Лицей № 9", г.Оренбург</t>
  </si>
  <si>
    <t>Муниципальное общеобразовательное автономное учреждение "Лицей № 9"</t>
  </si>
  <si>
    <t>Руднева М.Н.</t>
  </si>
  <si>
    <t xml:space="preserve">Ершова </t>
  </si>
  <si>
    <t xml:space="preserve">Ирина </t>
  </si>
  <si>
    <t>Суханова</t>
  </si>
  <si>
    <t>Кира</t>
  </si>
  <si>
    <t>Викторовна</t>
  </si>
  <si>
    <t>Денисова</t>
  </si>
  <si>
    <t xml:space="preserve">Елизавета </t>
  </si>
  <si>
    <t>МОАУ "Лицей № 9", г. Оренбург</t>
  </si>
  <si>
    <t xml:space="preserve">Исмагилова  </t>
  </si>
  <si>
    <t xml:space="preserve">Зарина </t>
  </si>
  <si>
    <t>Тагировна</t>
  </si>
  <si>
    <t xml:space="preserve">Жексимбаева </t>
  </si>
  <si>
    <t>Мухамбетжановна</t>
  </si>
  <si>
    <t xml:space="preserve">Киреева  </t>
  </si>
  <si>
    <t xml:space="preserve">Дмитриевна </t>
  </si>
  <si>
    <t xml:space="preserve">Кадошникова  </t>
  </si>
  <si>
    <t>Ковалева Н.М.</t>
  </si>
  <si>
    <t>Харахорина</t>
  </si>
  <si>
    <t>Буткевич</t>
  </si>
  <si>
    <t>Анаствсия</t>
  </si>
  <si>
    <t>Фатеев</t>
  </si>
  <si>
    <t>Иванович</t>
  </si>
  <si>
    <t>Козлова</t>
  </si>
  <si>
    <t>МОАУ "СОШ № 72"</t>
  </si>
  <si>
    <t>Муниципальное общеобразовательное автономное учреждение "Средняя общеобразовательная школа № 72 с углубленным изучением математики"</t>
  </si>
  <si>
    <t>Игнатова С.Ф.</t>
  </si>
  <si>
    <t>Кутников</t>
  </si>
  <si>
    <t>Трацук</t>
  </si>
  <si>
    <t>Варламова</t>
  </si>
  <si>
    <t>Сотников</t>
  </si>
  <si>
    <t>460052, г. Оренбург, ул. Просторная, 14/2</t>
  </si>
  <si>
    <t>МОАУ "Гимназия № 6", г.Оренбург</t>
  </si>
  <si>
    <t>Муниципальное общеобразовательное автономное учреждение "Гимназия № 6"</t>
  </si>
  <si>
    <t>Монакова Н.В.</t>
  </si>
  <si>
    <t>Шибин</t>
  </si>
  <si>
    <t>460052, г. Оренбург, ул. Просторная, 14/3</t>
  </si>
  <si>
    <t>Руденко</t>
  </si>
  <si>
    <t>Артём</t>
  </si>
  <si>
    <t>Щукина Ю.В.</t>
  </si>
  <si>
    <t>Абубакирова</t>
  </si>
  <si>
    <t>Радиковна</t>
  </si>
  <si>
    <t>Губенко</t>
  </si>
  <si>
    <t>Игорь</t>
  </si>
  <si>
    <t>Серебряков</t>
  </si>
  <si>
    <t>Андрей</t>
  </si>
  <si>
    <t>Михайлович</t>
  </si>
  <si>
    <t>Пука</t>
  </si>
  <si>
    <t>Махмудов</t>
  </si>
  <si>
    <t>Аюб</t>
  </si>
  <si>
    <t>Робертович</t>
  </si>
  <si>
    <t>Потокина</t>
  </si>
  <si>
    <t>МОАУ "СОШ № 79", г.Оренбург</t>
  </si>
  <si>
    <t>Муниципальное общеобразовательное автономное учреждение "Средняя общеобразовательная школа №79"</t>
  </si>
  <si>
    <t>Скопинцева Ю.В.</t>
  </si>
  <si>
    <t>Шухтуева</t>
  </si>
  <si>
    <t>Бочкарева Е.П.</t>
  </si>
  <si>
    <t>Бижанова</t>
  </si>
  <si>
    <t>Тимуровна</t>
  </si>
  <si>
    <t>Симонова</t>
  </si>
  <si>
    <t>Афанасенко</t>
  </si>
  <si>
    <t>Степан</t>
  </si>
  <si>
    <t>Константинович</t>
  </si>
  <si>
    <t>460018, г. Оренбург, ул. Терешковой, д.14</t>
  </si>
  <si>
    <t>МОАУ "Лицей №8", г.Оренбург</t>
  </si>
  <si>
    <t>Муниципальное общеобразовательное автономное учреждение "Лицей №8"</t>
  </si>
  <si>
    <t>Севостьянова М.А.</t>
  </si>
  <si>
    <t>Аткаченко</t>
  </si>
  <si>
    <t>Аверьянов</t>
  </si>
  <si>
    <t>Никиян</t>
  </si>
  <si>
    <t>Тигран</t>
  </si>
  <si>
    <t>Айкович</t>
  </si>
  <si>
    <t>Рудаков</t>
  </si>
  <si>
    <t>Суздалев</t>
  </si>
  <si>
    <t>Николай</t>
  </si>
  <si>
    <t>Курапова</t>
  </si>
  <si>
    <t>Пшеборовская</t>
  </si>
  <si>
    <t>Азиханова</t>
  </si>
  <si>
    <t>Аделина</t>
  </si>
  <si>
    <t>Крутиков</t>
  </si>
  <si>
    <t>Сергей</t>
  </si>
  <si>
    <t>МОАУ "СОШ №88", г.Оренбург</t>
  </si>
  <si>
    <t>Муниципальное общеобразовательное автономное учреждение "Средняя общеобразовательная школа № 88"</t>
  </si>
  <si>
    <t>Вечканова Вера Викторовна</t>
  </si>
  <si>
    <t>Куницына</t>
  </si>
  <si>
    <t>Чебачев</t>
  </si>
  <si>
    <t>Вечканова В.В.</t>
  </si>
  <si>
    <t>Богатырев</t>
  </si>
  <si>
    <t>Маринина</t>
  </si>
  <si>
    <t>МОАУ "Лицей № 3", г.Оренбург</t>
  </si>
  <si>
    <t>Муниципальное общеобразовательное автономное учреждение "Лицей № 3"</t>
  </si>
  <si>
    <t>Кузнецова О.Т.</t>
  </si>
  <si>
    <t>Машков</t>
  </si>
  <si>
    <t>460048, г. Оренбург, ул. Монтажников, д. 14/2</t>
  </si>
  <si>
    <t>Дорогина Л.В.</t>
  </si>
  <si>
    <t>Дедушева</t>
  </si>
  <si>
    <t>Жукова</t>
  </si>
  <si>
    <t>Парамонова</t>
  </si>
  <si>
    <t>Яцук</t>
  </si>
  <si>
    <t>Ушакова</t>
  </si>
  <si>
    <t>460022, г. Оренбург, ул. Пролетарская, д.16/1</t>
  </si>
  <si>
    <t>МОАУ "СОШ №1 "</t>
  </si>
  <si>
    <t>МОАУ " Средняя общеобразовательная школа  №1 с углубленным изучением математики, литературы и русского языка"</t>
  </si>
  <si>
    <t>Еремина И. П.</t>
  </si>
  <si>
    <t>Буданов</t>
  </si>
  <si>
    <t xml:space="preserve">Мартынова </t>
  </si>
  <si>
    <t xml:space="preserve">Куляшова </t>
  </si>
  <si>
    <t>461360,г.Оренбург, с.Краснохолм, ул.Дзержинского, 25 / ул.Чкалова, 41</t>
  </si>
  <si>
    <t>МОАУ "СОШ №84"</t>
  </si>
  <si>
    <t>муниципальное общеобразовательное автономное учреждение "Средняя общеобразовательная школа №84 с.Краснохолма"</t>
  </si>
  <si>
    <t>Никонова Н.Н.</t>
  </si>
  <si>
    <t>Демченко</t>
  </si>
  <si>
    <t>Калинина</t>
  </si>
  <si>
    <t>Светлана</t>
  </si>
  <si>
    <t>Рифовна</t>
  </si>
  <si>
    <t>Галеева</t>
  </si>
  <si>
    <t>Маратовна</t>
  </si>
  <si>
    <t>Фоминова Н.П.</t>
  </si>
  <si>
    <t>Сайфуллин</t>
  </si>
  <si>
    <t>Родион</t>
  </si>
  <si>
    <t>Маратович</t>
  </si>
  <si>
    <t>МОАУ ООШ №55", г.Оренбург</t>
  </si>
  <si>
    <t>Муниципальное общеобразовательное автономное учреждение "Основная общеобразовательная школа № 55" г. Оренбург</t>
  </si>
  <si>
    <t>Чаплыгина А.В.</t>
  </si>
  <si>
    <t>Терентьев</t>
  </si>
  <si>
    <t>Спринчан</t>
  </si>
  <si>
    <t>Галактионова</t>
  </si>
  <si>
    <t>МОАУ "СОШ №68", г.Оренбург</t>
  </si>
  <si>
    <t>Муниципальное общеобразовательное автономное учреждение "Средняя общеобразовательная школа №68 с углубленным изучением русского языка и математики"</t>
  </si>
  <si>
    <t>Грекова Ю.Е</t>
  </si>
  <si>
    <t>Новикова</t>
  </si>
  <si>
    <t>МОАУ "МОАУ "СОШ "68", г.Оренбург</t>
  </si>
  <si>
    <t>Грекова Ю.Е.</t>
  </si>
  <si>
    <t xml:space="preserve">Даутова </t>
  </si>
  <si>
    <t>Шамилевна</t>
  </si>
  <si>
    <t xml:space="preserve">Карабач </t>
  </si>
  <si>
    <t xml:space="preserve">Мария </t>
  </si>
  <si>
    <t>460056, г. Оренбург, ул. Салмышская, 3/2</t>
  </si>
  <si>
    <t>МОАУ "Гимназия №8", г.Оренбург</t>
  </si>
  <si>
    <t>Муниципальное общеобразовательное автономное учреждение "Гимназия №8 имени Льва Таикешева"</t>
  </si>
  <si>
    <t>Сорокина О.И.</t>
  </si>
  <si>
    <t>Малыгина</t>
  </si>
  <si>
    <t>Кристина</t>
  </si>
  <si>
    <t xml:space="preserve">Арефьева </t>
  </si>
  <si>
    <t>Доронина</t>
  </si>
  <si>
    <t xml:space="preserve">Пластамак </t>
  </si>
  <si>
    <t xml:space="preserve">Александр </t>
  </si>
  <si>
    <t>Бусарева</t>
  </si>
  <si>
    <t>Дорохов</t>
  </si>
  <si>
    <t>Егорович</t>
  </si>
  <si>
    <t>МОАУ "СОШ 34"</t>
  </si>
  <si>
    <t>Савинова К.А.</t>
  </si>
  <si>
    <t>Саитова</t>
  </si>
  <si>
    <t>Азатовна</t>
  </si>
  <si>
    <t>Коняева О.В.</t>
  </si>
  <si>
    <t>Лукьянова</t>
  </si>
  <si>
    <t>Вдадимировна</t>
  </si>
  <si>
    <t>МОАУ "СОШ № 34"</t>
  </si>
  <si>
    <t>Лапыгина</t>
  </si>
  <si>
    <t>460022, г.Оренбург, ул.Станционная, 2А</t>
  </si>
  <si>
    <t>МОАУ "ООШ № 58", г.Оренбург</t>
  </si>
  <si>
    <t>муниципальное общеобразовательное автономное учреждение "Основная общеобразовательная школа № 58"</t>
  </si>
  <si>
    <t>Новикова М.Н.</t>
  </si>
  <si>
    <t>Арапов</t>
  </si>
  <si>
    <t xml:space="preserve">Шиндин </t>
  </si>
  <si>
    <t>Сорокина</t>
  </si>
  <si>
    <t>Артёмовна</t>
  </si>
  <si>
    <t>МОАУ "СОШ №3", г.Оренбург</t>
  </si>
  <si>
    <t>Муниципальное общеобразовательное автономное учреждение "Средняя общеобразовательная школа № 3"</t>
  </si>
  <si>
    <t>Сорокина Ю.В.</t>
  </si>
  <si>
    <t>Метик</t>
  </si>
  <si>
    <t>Артем</t>
  </si>
  <si>
    <t>Станиславович</t>
  </si>
  <si>
    <t>460058, г. Оренбург, ул. Уральская, дом 1</t>
  </si>
  <si>
    <t>МОАУ "Лицей №2", г.Оренбург</t>
  </si>
  <si>
    <t>Муниципальное общеобразовательное автономное учреждение "Лицей №2"</t>
  </si>
  <si>
    <t>Тучкова Л.Ю.</t>
  </si>
  <si>
    <t>Овчинникова</t>
  </si>
  <si>
    <t>Олеся</t>
  </si>
  <si>
    <t>460058, г. Оренбург, ул. Уральская, дом 2</t>
  </si>
  <si>
    <t>Бабичева</t>
  </si>
  <si>
    <t>призер</t>
  </si>
  <si>
    <t>Ряховская</t>
  </si>
  <si>
    <t>Икбал</t>
  </si>
  <si>
    <t>Джаверия</t>
  </si>
  <si>
    <t>Джунаид</t>
  </si>
  <si>
    <t>МОАУ "Лицей № 2", г.Оренбург</t>
  </si>
  <si>
    <t>Бузулукская</t>
  </si>
  <si>
    <t>Ангелина</t>
  </si>
  <si>
    <t>Блинов</t>
  </si>
  <si>
    <t>Федор</t>
  </si>
  <si>
    <t>Федорович</t>
  </si>
  <si>
    <t xml:space="preserve">Тучкова Л.Ю. </t>
  </si>
  <si>
    <t>Аргунов</t>
  </si>
  <si>
    <t>Анатолий</t>
  </si>
  <si>
    <t>Гаузер</t>
  </si>
  <si>
    <t xml:space="preserve">Виолетта </t>
  </si>
  <si>
    <t>461360, г. Оренбург, с. Краснохолмул,  ул. России, д.</t>
  </si>
  <si>
    <t>МОАУ "ООШ №90"</t>
  </si>
  <si>
    <t>Муниципальное общеобразовательное автономное учреждение "Основная общеобразовательная школа №90"</t>
  </si>
  <si>
    <t>Дронова Л.Г.</t>
  </si>
  <si>
    <t>Черномырдина</t>
  </si>
  <si>
    <t>МОАУ "СОШ № 48", г. Оренбург</t>
  </si>
  <si>
    <t>Муниципальное общеобразовательное автономное учреждение "СОШ № 48"</t>
  </si>
  <si>
    <t>Игошина С.Н</t>
  </si>
  <si>
    <t>победитель</t>
  </si>
  <si>
    <t>2 курс</t>
  </si>
  <si>
    <t>Носков</t>
  </si>
  <si>
    <t>Афанасьева М.Р</t>
  </si>
  <si>
    <t>Колесников</t>
  </si>
  <si>
    <t>Арсений</t>
  </si>
  <si>
    <t>Карманов</t>
  </si>
  <si>
    <t>Биккинин</t>
  </si>
  <si>
    <t>Эмиль</t>
  </si>
  <si>
    <t>Эльдарович</t>
  </si>
  <si>
    <t>Афанасьева М.Р.</t>
  </si>
  <si>
    <t>Первушина</t>
  </si>
  <si>
    <t>Середняк</t>
  </si>
  <si>
    <t>МОАУ "Гимназия № 2", г. Оренбург</t>
  </si>
  <si>
    <t>Дугов</t>
  </si>
  <si>
    <t>Михайловская</t>
  </si>
  <si>
    <t>Муниципальное общеобразовательное атономное учреждение "Гимназия № 2"</t>
  </si>
  <si>
    <t xml:space="preserve">Найко  </t>
  </si>
  <si>
    <t xml:space="preserve">Юлия </t>
  </si>
  <si>
    <t xml:space="preserve">Алферова </t>
  </si>
  <si>
    <t xml:space="preserve"> Алексеевна</t>
  </si>
  <si>
    <t>МОАУ "Гимназия № 1", г.Оренбург</t>
  </si>
  <si>
    <t>Муниципальное общеобразовательное автономное учреждение "Гимназия № 1"</t>
  </si>
  <si>
    <t>Протасова Е.В.</t>
  </si>
  <si>
    <t xml:space="preserve">Башмалух </t>
  </si>
  <si>
    <t xml:space="preserve"> Евгеньевич</t>
  </si>
  <si>
    <t xml:space="preserve">Тетерин </t>
  </si>
  <si>
    <t xml:space="preserve">Степан </t>
  </si>
  <si>
    <t>Петрова Н.И.</t>
  </si>
  <si>
    <t>Деревянкина</t>
  </si>
  <si>
    <t xml:space="preserve">Александра </t>
  </si>
  <si>
    <t>Владиславовна</t>
  </si>
  <si>
    <t xml:space="preserve">Васильева </t>
  </si>
  <si>
    <t xml:space="preserve">Валерия </t>
  </si>
  <si>
    <t>Геннадьевна</t>
  </si>
  <si>
    <t>Колотовкина</t>
  </si>
  <si>
    <t xml:space="preserve">Виктория </t>
  </si>
  <si>
    <t xml:space="preserve">Долженкова </t>
  </si>
  <si>
    <t xml:space="preserve">Ольга </t>
  </si>
  <si>
    <t>Оселедец</t>
  </si>
  <si>
    <t>МОАУ "СОШ № 83"</t>
  </si>
  <si>
    <t>Муниципальное общеобразовательное автономное учреждение "Средняя общеобразовательная школа № 83"</t>
  </si>
  <si>
    <t>Завалишина Е.П.</t>
  </si>
  <si>
    <t>Поскребышева</t>
  </si>
  <si>
    <t>460050, Оренбург, ул. Новая 21/3</t>
  </si>
  <si>
    <t>МОАУ "СОШ №78"</t>
  </si>
  <si>
    <t>Муниципальное общеобразовательное автономное учреждение "Средняя общеобразовательная школа № 78"</t>
  </si>
  <si>
    <t>Кирпичникова С.А.</t>
  </si>
  <si>
    <t>Пушечникова</t>
  </si>
  <si>
    <t>Мирра</t>
  </si>
  <si>
    <t>Сайпудиновна</t>
  </si>
  <si>
    <t>МОАУ "Лицей № 7", г.Оренбург</t>
  </si>
  <si>
    <t>Князева</t>
  </si>
  <si>
    <t>ЧОУ СОШ "Оренбургская православная гимназия"</t>
  </si>
  <si>
    <t>ЧАСТНОЕ ОБЩЕОБРАЗОВАТЕЛЬНОЕ УЧРЕЖДЕНИЕ СРЕДНЯЯ ОБЩЕОБРАЗОВАТЕЛЬНАЯ ШКОЛА "ОРЕНБУОГСКАЯ ЕПАРХИАЛЬНАЯ ПРАВОСЛАВНАЯ ГИМНАЗИЯ ИМЕНИ СВЯТОГО ПРАВЕДНОГО ИОАННА КРОНШТАДТСКОГО"</t>
  </si>
  <si>
    <t>Щукина Татьяна Александровна</t>
  </si>
  <si>
    <t xml:space="preserve">Фирсова </t>
  </si>
  <si>
    <t>Малевинская</t>
  </si>
  <si>
    <t>Воронин</t>
  </si>
  <si>
    <t>Константин</t>
  </si>
  <si>
    <t>ЧОУ СОШ "Оренбургская православная гимназия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</si>
</sst>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dd\.mm\.yyyy"/>
    <numFmt numFmtId="179" formatCode="[$-FC19]d\ mmmm\ yyyy\ &quot;г.&quot;"/>
    <numFmt numFmtId="180" formatCode="0.00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0" xfId="62" applyFont="1" applyAlignment="1">
      <alignment horizontal="center"/>
      <protection/>
    </xf>
    <xf numFmtId="0" fontId="3" fillId="0" borderId="0" xfId="62" applyFont="1" applyAlignment="1">
      <alignment horizontal="center" wrapText="1"/>
      <protection/>
    </xf>
    <xf numFmtId="0" fontId="3" fillId="0" borderId="10" xfId="62" applyFont="1" applyBorder="1" applyAlignment="1">
      <alignment horizontal="center" wrapText="1"/>
      <protection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 indent="15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11" xfId="6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61" applyNumberFormat="1" applyFont="1" applyBorder="1" applyAlignment="1">
      <alignment horizontal="center" vertical="center" wrapText="1"/>
      <protection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1" xfId="33" applyFont="1" applyBorder="1" applyAlignment="1">
      <alignment horizontal="center" vertical="center" wrapText="1"/>
      <protection/>
    </xf>
    <xf numFmtId="2" fontId="7" fillId="0" borderId="11" xfId="0" applyNumberFormat="1" applyFont="1" applyBorder="1" applyAlignment="1">
      <alignment horizontal="center" vertical="center" wrapText="1"/>
    </xf>
    <xf numFmtId="0" fontId="8" fillId="35" borderId="11" xfId="62" applyNumberFormat="1" applyFont="1" applyFill="1" applyBorder="1" applyAlignment="1">
      <alignment horizontal="center" vertical="center" wrapText="1"/>
      <protection/>
    </xf>
    <xf numFmtId="0" fontId="8" fillId="34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35" borderId="11" xfId="62" applyNumberFormat="1" applyFont="1" applyFill="1" applyBorder="1" applyAlignment="1">
      <alignment horizontal="center" vertical="center" wrapText="1"/>
      <protection/>
    </xf>
    <xf numFmtId="0" fontId="7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36" borderId="11" xfId="76" applyNumberFormat="1" applyFont="1" applyFill="1" applyBorder="1" applyAlignment="1">
      <alignment horizontal="center" vertical="center" wrapText="1"/>
      <protection/>
    </xf>
    <xf numFmtId="1" fontId="7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9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9" fontId="53" fillId="0" borderId="11" xfId="0" applyNumberFormat="1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62" applyFont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7" fillId="0" borderId="11" xfId="61" applyNumberFormat="1" applyFont="1" applyBorder="1" applyAlignment="1">
      <alignment horizontal="center" vertical="center" wrapText="1"/>
      <protection/>
    </xf>
    <xf numFmtId="49" fontId="7" fillId="0" borderId="11" xfId="61" applyNumberFormat="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3" fillId="0" borderId="10" xfId="62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8" fillId="0" borderId="0" xfId="62" applyFont="1" applyAlignment="1">
      <alignment horizontal="center" vertical="center" wrapText="1"/>
      <protection/>
    </xf>
    <xf numFmtId="0" fontId="8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62" applyFont="1" applyAlignment="1">
      <alignment horizontal="left" vertical="center" wrapText="1"/>
      <protection/>
    </xf>
    <xf numFmtId="0" fontId="12" fillId="0" borderId="0" xfId="62" applyFont="1" applyAlignment="1">
      <alignment horizontal="left" vertical="center" wrapText="1"/>
      <protection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3" fillId="37" borderId="11" xfId="0" applyFont="1" applyFill="1" applyBorder="1" applyAlignment="1">
      <alignment horizontal="center" vertical="center" wrapText="1"/>
    </xf>
    <xf numFmtId="1" fontId="7" fillId="37" borderId="11" xfId="0" applyNumberFormat="1" applyFont="1" applyFill="1" applyBorder="1" applyAlignment="1">
      <alignment horizontal="center" vertical="center" wrapText="1"/>
    </xf>
    <xf numFmtId="0" fontId="53" fillId="37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Денежный 3" xfId="48"/>
    <cellStyle name="Денежный 4" xfId="49"/>
    <cellStyle name="Денежный 5" xfId="50"/>
    <cellStyle name="Денежный 6" xfId="51"/>
    <cellStyle name="Денежный 7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2 2" xfId="63"/>
    <cellStyle name="Обычный 2 2 2" xfId="64"/>
    <cellStyle name="Обычный 2 2 3" xfId="65"/>
    <cellStyle name="Обычный 2 2 4" xfId="66"/>
    <cellStyle name="Обычный 2 2 5" xfId="67"/>
    <cellStyle name="Обычный 2 2 6" xfId="68"/>
    <cellStyle name="Обычный 2 2 7" xfId="69"/>
    <cellStyle name="Обычный 2 3" xfId="70"/>
    <cellStyle name="Обычный 2 3 2" xfId="71"/>
    <cellStyle name="Обычный 2 4" xfId="72"/>
    <cellStyle name="Обычный 2 5" xfId="73"/>
    <cellStyle name="Обычный 2 6" xfId="74"/>
    <cellStyle name="Обычный 2 7" xfId="75"/>
    <cellStyle name="Обычный 2 8" xfId="76"/>
    <cellStyle name="Обычный 3" xfId="77"/>
    <cellStyle name="Обычный 3 2" xfId="78"/>
    <cellStyle name="Обычный 4" xfId="79"/>
    <cellStyle name="Обычный 5" xfId="80"/>
    <cellStyle name="Обычный 6" xfId="81"/>
    <cellStyle name="Обычный 7" xfId="82"/>
    <cellStyle name="Обычный 7 2" xfId="83"/>
    <cellStyle name="Обычный 8" xfId="84"/>
    <cellStyle name="Обычный 9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60" zoomScaleNormal="60" zoomScalePageLayoutView="0" workbookViewId="0" topLeftCell="A4">
      <selection activeCell="E9" sqref="E9"/>
    </sheetView>
  </sheetViews>
  <sheetFormatPr defaultColWidth="9.140625" defaultRowHeight="15"/>
  <cols>
    <col min="1" max="1" width="6.8515625" style="49" customWidth="1"/>
    <col min="2" max="2" width="18.8515625" style="49" customWidth="1"/>
    <col min="3" max="3" width="16.140625" style="49" customWidth="1"/>
    <col min="4" max="4" width="21.140625" style="49" customWidth="1"/>
    <col min="5" max="5" width="24.00390625" style="49" customWidth="1"/>
    <col min="6" max="6" width="28.28125" style="49" customWidth="1"/>
    <col min="7" max="7" width="30.421875" style="49" customWidth="1"/>
    <col min="8" max="8" width="12.28125" style="49" customWidth="1"/>
    <col min="9" max="9" width="23.00390625" style="49" customWidth="1"/>
    <col min="10" max="10" width="13.8515625" style="49" customWidth="1"/>
    <col min="11" max="11" width="11.7109375" style="49" customWidth="1"/>
    <col min="12" max="12" width="13.421875" style="49" customWidth="1"/>
    <col min="13" max="13" width="14.8515625" style="49" customWidth="1"/>
  </cols>
  <sheetData>
    <row r="1" spans="1:13" s="65" customFormat="1" ht="15.75">
      <c r="A1" s="68" t="s">
        <v>5</v>
      </c>
      <c r="B1" s="68" t="s">
        <v>23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65" customFormat="1" ht="15.75">
      <c r="A2" s="83" t="s">
        <v>7</v>
      </c>
      <c r="B2" s="83"/>
      <c r="C2" s="83"/>
      <c r="D2" s="69"/>
      <c r="E2" s="69"/>
      <c r="F2" s="69"/>
      <c r="G2" s="69"/>
      <c r="H2" s="69"/>
      <c r="I2" s="69"/>
      <c r="J2" s="68"/>
      <c r="K2" s="68"/>
      <c r="L2" s="68"/>
      <c r="M2" s="68"/>
    </row>
    <row r="3" spans="1:13" s="65" customFormat="1" ht="15.75">
      <c r="A3" s="83" t="s">
        <v>8</v>
      </c>
      <c r="B3" s="83"/>
      <c r="C3" s="68"/>
      <c r="D3" s="70"/>
      <c r="E3" s="70"/>
      <c r="F3" s="70"/>
      <c r="G3" s="70"/>
      <c r="H3" s="70"/>
      <c r="I3" s="70"/>
      <c r="J3" s="68"/>
      <c r="K3" s="68"/>
      <c r="L3" s="68"/>
      <c r="M3" s="68"/>
    </row>
    <row r="4" spans="1:9" ht="15.75">
      <c r="A4" s="50"/>
      <c r="B4" s="50"/>
      <c r="C4" s="51"/>
      <c r="D4" s="51"/>
      <c r="E4" s="51"/>
      <c r="F4" s="51"/>
      <c r="G4" s="51"/>
      <c r="H4" s="51"/>
      <c r="I4" s="51"/>
    </row>
    <row r="5" spans="1:13" s="7" customFormat="1" ht="79.5" customHeight="1">
      <c r="A5" s="22" t="s">
        <v>0</v>
      </c>
      <c r="B5" s="22" t="s">
        <v>1</v>
      </c>
      <c r="C5" s="22" t="s">
        <v>2</v>
      </c>
      <c r="D5" s="22" t="s">
        <v>3</v>
      </c>
      <c r="E5" s="23" t="s">
        <v>26</v>
      </c>
      <c r="F5" s="23" t="s">
        <v>27</v>
      </c>
      <c r="G5" s="23" t="s">
        <v>14</v>
      </c>
      <c r="H5" s="23" t="s">
        <v>15</v>
      </c>
      <c r="I5" s="23" t="s">
        <v>16</v>
      </c>
      <c r="J5" s="32" t="s">
        <v>13</v>
      </c>
      <c r="K5" s="22" t="s">
        <v>4</v>
      </c>
      <c r="L5" s="33" t="s">
        <v>17</v>
      </c>
      <c r="M5" s="33" t="s">
        <v>18</v>
      </c>
    </row>
    <row r="6" spans="1:14" s="9" customFormat="1" ht="63">
      <c r="A6" s="19">
        <v>1</v>
      </c>
      <c r="B6" s="19" t="s">
        <v>354</v>
      </c>
      <c r="C6" s="19" t="s">
        <v>355</v>
      </c>
      <c r="D6" s="19" t="s">
        <v>356</v>
      </c>
      <c r="E6" s="26" t="s">
        <v>361</v>
      </c>
      <c r="F6" s="26" t="s">
        <v>357</v>
      </c>
      <c r="G6" s="26" t="s">
        <v>358</v>
      </c>
      <c r="H6" s="19">
        <v>7</v>
      </c>
      <c r="I6" s="19" t="s">
        <v>359</v>
      </c>
      <c r="J6" s="19" t="s">
        <v>789</v>
      </c>
      <c r="K6" s="19">
        <v>26</v>
      </c>
      <c r="L6" s="53">
        <f aca="true" t="shared" si="0" ref="L6:L37">(K6/M6)*100</f>
        <v>78.78787878787878</v>
      </c>
      <c r="M6" s="19">
        <v>33</v>
      </c>
      <c r="N6" s="41"/>
    </row>
    <row r="7" spans="1:14" ht="78" customHeight="1">
      <c r="A7" s="24">
        <v>2</v>
      </c>
      <c r="B7" s="24" t="s">
        <v>523</v>
      </c>
      <c r="C7" s="24" t="s">
        <v>68</v>
      </c>
      <c r="D7" s="24" t="s">
        <v>98</v>
      </c>
      <c r="E7" s="24" t="s">
        <v>524</v>
      </c>
      <c r="F7" s="24" t="s">
        <v>519</v>
      </c>
      <c r="G7" s="24" t="s">
        <v>520</v>
      </c>
      <c r="H7" s="24">
        <v>7</v>
      </c>
      <c r="I7" s="24" t="s">
        <v>521</v>
      </c>
      <c r="J7" s="24" t="s">
        <v>789</v>
      </c>
      <c r="K7" s="24">
        <v>25</v>
      </c>
      <c r="L7" s="53">
        <f t="shared" si="0"/>
        <v>75.75757575757575</v>
      </c>
      <c r="M7" s="24">
        <v>33</v>
      </c>
      <c r="N7" s="41"/>
    </row>
    <row r="8" spans="1:13" ht="107.25" customHeight="1">
      <c r="A8" s="24">
        <v>3</v>
      </c>
      <c r="B8" s="24" t="s">
        <v>516</v>
      </c>
      <c r="C8" s="24" t="s">
        <v>302</v>
      </c>
      <c r="D8" s="24" t="s">
        <v>517</v>
      </c>
      <c r="E8" s="24" t="s">
        <v>518</v>
      </c>
      <c r="F8" s="24" t="s">
        <v>519</v>
      </c>
      <c r="G8" s="24" t="s">
        <v>520</v>
      </c>
      <c r="H8" s="24">
        <v>7</v>
      </c>
      <c r="I8" s="24" t="s">
        <v>521</v>
      </c>
      <c r="J8" s="19" t="s">
        <v>765</v>
      </c>
      <c r="K8" s="31">
        <v>24.5</v>
      </c>
      <c r="L8" s="53">
        <f t="shared" si="0"/>
        <v>74.24242424242425</v>
      </c>
      <c r="M8" s="24">
        <v>33</v>
      </c>
    </row>
    <row r="9" spans="1:13" ht="94.5">
      <c r="A9" s="19">
        <v>4</v>
      </c>
      <c r="B9" s="24" t="s">
        <v>507</v>
      </c>
      <c r="C9" s="24" t="s">
        <v>111</v>
      </c>
      <c r="D9" s="24" t="s">
        <v>272</v>
      </c>
      <c r="E9" s="24" t="s">
        <v>508</v>
      </c>
      <c r="F9" s="24" t="s">
        <v>509</v>
      </c>
      <c r="G9" s="27" t="s">
        <v>510</v>
      </c>
      <c r="H9" s="24">
        <v>7</v>
      </c>
      <c r="I9" s="19" t="s">
        <v>511</v>
      </c>
      <c r="J9" s="19" t="s">
        <v>765</v>
      </c>
      <c r="K9" s="24">
        <v>24</v>
      </c>
      <c r="L9" s="53">
        <f t="shared" si="0"/>
        <v>72.72727272727273</v>
      </c>
      <c r="M9" s="24">
        <v>33</v>
      </c>
    </row>
    <row r="10" spans="1:13" ht="63">
      <c r="A10" s="24">
        <v>5</v>
      </c>
      <c r="B10" s="24" t="s">
        <v>328</v>
      </c>
      <c r="C10" s="24" t="s">
        <v>329</v>
      </c>
      <c r="D10" s="24" t="s">
        <v>330</v>
      </c>
      <c r="E10" s="20" t="s">
        <v>335</v>
      </c>
      <c r="F10" s="24" t="s">
        <v>331</v>
      </c>
      <c r="G10" s="24" t="s">
        <v>332</v>
      </c>
      <c r="H10" s="24">
        <v>7</v>
      </c>
      <c r="I10" s="24" t="s">
        <v>333</v>
      </c>
      <c r="J10" s="19" t="s">
        <v>765</v>
      </c>
      <c r="K10" s="31">
        <v>22.5</v>
      </c>
      <c r="L10" s="53">
        <f t="shared" si="0"/>
        <v>68.18181818181817</v>
      </c>
      <c r="M10" s="24">
        <v>33</v>
      </c>
    </row>
    <row r="11" spans="1:13" ht="94.5">
      <c r="A11" s="24">
        <v>6</v>
      </c>
      <c r="B11" s="24" t="s">
        <v>683</v>
      </c>
      <c r="C11" s="24" t="s">
        <v>146</v>
      </c>
      <c r="D11" s="24" t="s">
        <v>69</v>
      </c>
      <c r="E11" s="24" t="s">
        <v>684</v>
      </c>
      <c r="F11" s="24" t="s">
        <v>685</v>
      </c>
      <c r="G11" s="24" t="s">
        <v>686</v>
      </c>
      <c r="H11" s="24">
        <v>7</v>
      </c>
      <c r="I11" s="24" t="s">
        <v>687</v>
      </c>
      <c r="J11" s="19" t="s">
        <v>765</v>
      </c>
      <c r="K11" s="31">
        <v>21</v>
      </c>
      <c r="L11" s="53">
        <f t="shared" si="0"/>
        <v>63.63636363636363</v>
      </c>
      <c r="M11" s="24">
        <v>33</v>
      </c>
    </row>
    <row r="12" spans="1:13" s="10" customFormat="1" ht="94.5">
      <c r="A12" s="19">
        <v>7</v>
      </c>
      <c r="B12" s="24" t="s">
        <v>86</v>
      </c>
      <c r="C12" s="24" t="s">
        <v>87</v>
      </c>
      <c r="D12" s="24" t="s">
        <v>69</v>
      </c>
      <c r="E12" s="24" t="s">
        <v>88</v>
      </c>
      <c r="F12" s="24" t="s">
        <v>89</v>
      </c>
      <c r="G12" s="24" t="s">
        <v>90</v>
      </c>
      <c r="H12" s="24">
        <v>7</v>
      </c>
      <c r="I12" s="24" t="s">
        <v>91</v>
      </c>
      <c r="J12" s="19" t="s">
        <v>765</v>
      </c>
      <c r="K12" s="31">
        <v>21</v>
      </c>
      <c r="L12" s="53">
        <f t="shared" si="0"/>
        <v>63.63636363636363</v>
      </c>
      <c r="M12" s="24">
        <v>33</v>
      </c>
    </row>
    <row r="13" spans="1:13" ht="94.5">
      <c r="A13" s="24">
        <v>8</v>
      </c>
      <c r="B13" s="40" t="s">
        <v>86</v>
      </c>
      <c r="C13" s="40" t="s">
        <v>87</v>
      </c>
      <c r="D13" s="40" t="s">
        <v>69</v>
      </c>
      <c r="E13" s="40" t="s">
        <v>88</v>
      </c>
      <c r="F13" s="40" t="s">
        <v>89</v>
      </c>
      <c r="G13" s="40" t="s">
        <v>90</v>
      </c>
      <c r="H13" s="40">
        <v>7</v>
      </c>
      <c r="I13" s="40" t="s">
        <v>91</v>
      </c>
      <c r="J13" s="19" t="s">
        <v>765</v>
      </c>
      <c r="K13" s="54">
        <v>21</v>
      </c>
      <c r="L13" s="53">
        <f t="shared" si="0"/>
        <v>63.63636363636363</v>
      </c>
      <c r="M13" s="40">
        <v>33</v>
      </c>
    </row>
    <row r="14" spans="1:13" ht="110.25">
      <c r="A14" s="24">
        <v>9</v>
      </c>
      <c r="B14" s="40" t="s">
        <v>607</v>
      </c>
      <c r="C14" s="40" t="s">
        <v>41</v>
      </c>
      <c r="D14" s="40" t="s">
        <v>42</v>
      </c>
      <c r="E14" s="38"/>
      <c r="F14" s="40" t="s">
        <v>608</v>
      </c>
      <c r="G14" s="40" t="s">
        <v>609</v>
      </c>
      <c r="H14" s="40">
        <v>7</v>
      </c>
      <c r="I14" s="40" t="s">
        <v>610</v>
      </c>
      <c r="J14" s="19" t="s">
        <v>765</v>
      </c>
      <c r="K14" s="54">
        <v>20.5</v>
      </c>
      <c r="L14" s="53">
        <f t="shared" si="0"/>
        <v>62.121212121212125</v>
      </c>
      <c r="M14" s="40">
        <v>33</v>
      </c>
    </row>
    <row r="15" spans="1:13" s="12" customFormat="1" ht="78.75">
      <c r="A15" s="19">
        <v>10</v>
      </c>
      <c r="B15" s="24" t="s">
        <v>474</v>
      </c>
      <c r="C15" s="24" t="s">
        <v>353</v>
      </c>
      <c r="D15" s="24" t="s">
        <v>444</v>
      </c>
      <c r="E15" s="20" t="s">
        <v>478</v>
      </c>
      <c r="F15" s="24" t="s">
        <v>475</v>
      </c>
      <c r="G15" s="24" t="s">
        <v>476</v>
      </c>
      <c r="H15" s="24">
        <v>7</v>
      </c>
      <c r="I15" s="24" t="s">
        <v>477</v>
      </c>
      <c r="J15" s="19" t="s">
        <v>765</v>
      </c>
      <c r="K15" s="31">
        <v>20.5</v>
      </c>
      <c r="L15" s="53">
        <f t="shared" si="0"/>
        <v>62.121212121212125</v>
      </c>
      <c r="M15" s="24">
        <v>33</v>
      </c>
    </row>
    <row r="16" spans="1:13" ht="63">
      <c r="A16" s="24">
        <v>11</v>
      </c>
      <c r="B16" s="40" t="s">
        <v>651</v>
      </c>
      <c r="C16" s="40" t="s">
        <v>211</v>
      </c>
      <c r="D16" s="40" t="s">
        <v>52</v>
      </c>
      <c r="E16" s="24" t="s">
        <v>647</v>
      </c>
      <c r="F16" s="24" t="s">
        <v>648</v>
      </c>
      <c r="G16" s="24" t="s">
        <v>649</v>
      </c>
      <c r="H16" s="40">
        <v>7</v>
      </c>
      <c r="I16" s="24" t="s">
        <v>650</v>
      </c>
      <c r="J16" s="19" t="s">
        <v>765</v>
      </c>
      <c r="K16" s="40">
        <v>20</v>
      </c>
      <c r="L16" s="53">
        <f t="shared" si="0"/>
        <v>60.60606060606061</v>
      </c>
      <c r="M16" s="24">
        <v>33</v>
      </c>
    </row>
    <row r="17" spans="1:13" ht="94.5">
      <c r="A17" s="24">
        <v>12</v>
      </c>
      <c r="B17" s="17" t="s">
        <v>242</v>
      </c>
      <c r="C17" s="17" t="s">
        <v>63</v>
      </c>
      <c r="D17" s="17" t="s">
        <v>21</v>
      </c>
      <c r="E17" s="25" t="s">
        <v>249</v>
      </c>
      <c r="F17" s="17" t="s">
        <v>243</v>
      </c>
      <c r="G17" s="17" t="s">
        <v>244</v>
      </c>
      <c r="H17" s="17">
        <v>7</v>
      </c>
      <c r="I17" s="17" t="s">
        <v>245</v>
      </c>
      <c r="J17" s="19" t="s">
        <v>765</v>
      </c>
      <c r="K17" s="55">
        <v>20</v>
      </c>
      <c r="L17" s="53">
        <f t="shared" si="0"/>
        <v>60.60606060606061</v>
      </c>
      <c r="M17" s="56" t="s">
        <v>246</v>
      </c>
    </row>
    <row r="18" spans="1:13" ht="63">
      <c r="A18" s="19">
        <v>13</v>
      </c>
      <c r="B18" s="24" t="s">
        <v>644</v>
      </c>
      <c r="C18" s="24" t="s">
        <v>645</v>
      </c>
      <c r="D18" s="24" t="s">
        <v>646</v>
      </c>
      <c r="E18" s="24" t="s">
        <v>647</v>
      </c>
      <c r="F18" s="24" t="s">
        <v>648</v>
      </c>
      <c r="G18" s="24" t="s">
        <v>649</v>
      </c>
      <c r="H18" s="24">
        <v>7</v>
      </c>
      <c r="I18" s="24" t="s">
        <v>650</v>
      </c>
      <c r="J18" s="19" t="s">
        <v>765</v>
      </c>
      <c r="K18" s="31">
        <v>19.5</v>
      </c>
      <c r="L18" s="53">
        <f t="shared" si="0"/>
        <v>59.09090909090909</v>
      </c>
      <c r="M18" s="24">
        <v>33</v>
      </c>
    </row>
    <row r="19" spans="1:13" ht="63">
      <c r="A19" s="24">
        <v>14</v>
      </c>
      <c r="B19" s="24" t="s">
        <v>808</v>
      </c>
      <c r="C19" s="24" t="s">
        <v>307</v>
      </c>
      <c r="D19" s="24" t="s">
        <v>809</v>
      </c>
      <c r="E19" s="24"/>
      <c r="F19" s="24" t="s">
        <v>810</v>
      </c>
      <c r="G19" s="24" t="s">
        <v>811</v>
      </c>
      <c r="H19" s="46">
        <v>7</v>
      </c>
      <c r="I19" s="45" t="s">
        <v>812</v>
      </c>
      <c r="J19" s="19" t="s">
        <v>765</v>
      </c>
      <c r="K19" s="45">
        <v>19</v>
      </c>
      <c r="L19" s="53">
        <f t="shared" si="0"/>
        <v>57.57575757575758</v>
      </c>
      <c r="M19" s="45">
        <v>33</v>
      </c>
    </row>
    <row r="20" spans="1:13" ht="94.5">
      <c r="A20" s="24">
        <v>15</v>
      </c>
      <c r="B20" s="24" t="s">
        <v>419</v>
      </c>
      <c r="C20" s="24" t="s">
        <v>63</v>
      </c>
      <c r="D20" s="24" t="s">
        <v>272</v>
      </c>
      <c r="E20" s="24" t="s">
        <v>420</v>
      </c>
      <c r="F20" s="24" t="s">
        <v>421</v>
      </c>
      <c r="G20" s="24" t="s">
        <v>422</v>
      </c>
      <c r="H20" s="24">
        <v>7</v>
      </c>
      <c r="I20" s="24" t="s">
        <v>423</v>
      </c>
      <c r="J20" s="19" t="s">
        <v>765</v>
      </c>
      <c r="K20" s="31">
        <v>18.5</v>
      </c>
      <c r="L20" s="53">
        <f t="shared" si="0"/>
        <v>56.060606060606055</v>
      </c>
      <c r="M20" s="24">
        <v>33</v>
      </c>
    </row>
    <row r="21" spans="1:13" ht="63">
      <c r="A21" s="19">
        <v>16</v>
      </c>
      <c r="B21" s="19" t="s">
        <v>360</v>
      </c>
      <c r="C21" s="19" t="s">
        <v>122</v>
      </c>
      <c r="D21" s="19" t="s">
        <v>180</v>
      </c>
      <c r="E21" s="26" t="s">
        <v>361</v>
      </c>
      <c r="F21" s="26" t="s">
        <v>357</v>
      </c>
      <c r="G21" s="26" t="s">
        <v>358</v>
      </c>
      <c r="H21" s="19">
        <v>7</v>
      </c>
      <c r="I21" s="19" t="s">
        <v>359</v>
      </c>
      <c r="J21" s="19" t="s">
        <v>765</v>
      </c>
      <c r="K21" s="19">
        <v>18.5</v>
      </c>
      <c r="L21" s="53">
        <f t="shared" si="0"/>
        <v>56.060606060606055</v>
      </c>
      <c r="M21" s="19">
        <v>33</v>
      </c>
    </row>
    <row r="22" spans="1:13" ht="94.5">
      <c r="A22" s="24">
        <v>17</v>
      </c>
      <c r="B22" s="43" t="s">
        <v>832</v>
      </c>
      <c r="C22" s="43" t="s">
        <v>63</v>
      </c>
      <c r="D22" s="43" t="s">
        <v>147</v>
      </c>
      <c r="E22" s="24" t="s">
        <v>833</v>
      </c>
      <c r="F22" s="24" t="s">
        <v>834</v>
      </c>
      <c r="G22" s="24" t="s">
        <v>835</v>
      </c>
      <c r="H22" s="43">
        <v>7</v>
      </c>
      <c r="I22" s="43" t="s">
        <v>836</v>
      </c>
      <c r="J22" s="19" t="s">
        <v>765</v>
      </c>
      <c r="K22" s="44">
        <v>18.5</v>
      </c>
      <c r="L22" s="53">
        <f t="shared" si="0"/>
        <v>56.060606060606055</v>
      </c>
      <c r="M22" s="42">
        <v>33</v>
      </c>
    </row>
    <row r="23" spans="1:13" ht="94.5">
      <c r="A23" s="24">
        <v>18</v>
      </c>
      <c r="B23" s="40" t="s">
        <v>668</v>
      </c>
      <c r="C23" s="40" t="s">
        <v>193</v>
      </c>
      <c r="D23" s="40" t="s">
        <v>69</v>
      </c>
      <c r="E23" s="38"/>
      <c r="F23" s="24" t="s">
        <v>665</v>
      </c>
      <c r="G23" s="24" t="s">
        <v>666</v>
      </c>
      <c r="H23" s="40">
        <v>7</v>
      </c>
      <c r="I23" s="40" t="s">
        <v>667</v>
      </c>
      <c r="J23" s="39" t="s">
        <v>219</v>
      </c>
      <c r="K23" s="40">
        <v>18</v>
      </c>
      <c r="L23" s="53">
        <f t="shared" si="0"/>
        <v>54.54545454545454</v>
      </c>
      <c r="M23" s="40">
        <v>33</v>
      </c>
    </row>
    <row r="24" spans="1:13" ht="94.5">
      <c r="A24" s="19">
        <v>19</v>
      </c>
      <c r="B24" s="24" t="s">
        <v>178</v>
      </c>
      <c r="C24" s="24" t="s">
        <v>179</v>
      </c>
      <c r="D24" s="24" t="s">
        <v>180</v>
      </c>
      <c r="E24" s="24" t="s">
        <v>181</v>
      </c>
      <c r="F24" s="24" t="s">
        <v>182</v>
      </c>
      <c r="G24" s="24" t="s">
        <v>183</v>
      </c>
      <c r="H24" s="24" t="s">
        <v>184</v>
      </c>
      <c r="I24" s="24" t="s">
        <v>185</v>
      </c>
      <c r="J24" s="39" t="s">
        <v>219</v>
      </c>
      <c r="K24" s="24">
        <v>18</v>
      </c>
      <c r="L24" s="53">
        <f t="shared" si="0"/>
        <v>54.54545454545454</v>
      </c>
      <c r="M24" s="24">
        <v>33</v>
      </c>
    </row>
    <row r="25" spans="1:13" ht="94.5">
      <c r="A25" s="24">
        <v>20</v>
      </c>
      <c r="B25" s="24" t="s">
        <v>491</v>
      </c>
      <c r="C25" s="24" t="s">
        <v>241</v>
      </c>
      <c r="D25" s="24" t="s">
        <v>272</v>
      </c>
      <c r="E25" s="24" t="s">
        <v>492</v>
      </c>
      <c r="F25" s="24" t="s">
        <v>493</v>
      </c>
      <c r="G25" s="24" t="s">
        <v>494</v>
      </c>
      <c r="H25" s="24" t="s">
        <v>495</v>
      </c>
      <c r="I25" s="24" t="s">
        <v>496</v>
      </c>
      <c r="J25" s="39" t="s">
        <v>219</v>
      </c>
      <c r="K25" s="24">
        <v>18</v>
      </c>
      <c r="L25" s="53">
        <f t="shared" si="0"/>
        <v>54.54545454545454</v>
      </c>
      <c r="M25" s="24">
        <v>33</v>
      </c>
    </row>
    <row r="26" spans="1:13" ht="63">
      <c r="A26" s="24">
        <v>21</v>
      </c>
      <c r="B26" s="24" t="s">
        <v>813</v>
      </c>
      <c r="C26" s="24" t="s">
        <v>84</v>
      </c>
      <c r="D26" s="24" t="s">
        <v>814</v>
      </c>
      <c r="E26" s="24"/>
      <c r="F26" s="24" t="s">
        <v>810</v>
      </c>
      <c r="G26" s="24" t="s">
        <v>811</v>
      </c>
      <c r="H26" s="46">
        <v>7</v>
      </c>
      <c r="I26" s="45" t="s">
        <v>812</v>
      </c>
      <c r="J26" s="39" t="s">
        <v>219</v>
      </c>
      <c r="K26" s="45">
        <v>18</v>
      </c>
      <c r="L26" s="53">
        <f t="shared" si="0"/>
        <v>54.54545454545454</v>
      </c>
      <c r="M26" s="45">
        <v>33</v>
      </c>
    </row>
    <row r="27" spans="1:13" ht="94.5">
      <c r="A27" s="19">
        <v>22</v>
      </c>
      <c r="B27" s="43" t="s">
        <v>837</v>
      </c>
      <c r="C27" s="43" t="s">
        <v>45</v>
      </c>
      <c r="D27" s="43" t="s">
        <v>21</v>
      </c>
      <c r="E27" s="24" t="s">
        <v>833</v>
      </c>
      <c r="F27" s="24" t="s">
        <v>834</v>
      </c>
      <c r="G27" s="24" t="s">
        <v>835</v>
      </c>
      <c r="H27" s="43">
        <v>7</v>
      </c>
      <c r="I27" s="43" t="s">
        <v>836</v>
      </c>
      <c r="J27" s="39" t="s">
        <v>219</v>
      </c>
      <c r="K27" s="44">
        <v>18</v>
      </c>
      <c r="L27" s="53">
        <f t="shared" si="0"/>
        <v>54.54545454545454</v>
      </c>
      <c r="M27" s="42">
        <v>33</v>
      </c>
    </row>
    <row r="28" spans="1:13" ht="63">
      <c r="A28" s="24">
        <v>23</v>
      </c>
      <c r="B28" s="24" t="s">
        <v>277</v>
      </c>
      <c r="C28" s="24" t="s">
        <v>278</v>
      </c>
      <c r="D28" s="24" t="s">
        <v>21</v>
      </c>
      <c r="E28" s="24" t="s">
        <v>273</v>
      </c>
      <c r="F28" s="24" t="s">
        <v>274</v>
      </c>
      <c r="G28" s="24" t="s">
        <v>275</v>
      </c>
      <c r="H28" s="19">
        <v>7</v>
      </c>
      <c r="I28" s="24" t="s">
        <v>279</v>
      </c>
      <c r="J28" s="39" t="s">
        <v>219</v>
      </c>
      <c r="K28" s="11">
        <v>17.5</v>
      </c>
      <c r="L28" s="53">
        <f t="shared" si="0"/>
        <v>53.03030303030303</v>
      </c>
      <c r="M28" s="24">
        <v>33</v>
      </c>
    </row>
    <row r="29" spans="1:13" ht="94.5">
      <c r="A29" s="24">
        <v>24</v>
      </c>
      <c r="B29" s="24" t="s">
        <v>319</v>
      </c>
      <c r="C29" s="24" t="s">
        <v>111</v>
      </c>
      <c r="D29" s="24" t="s">
        <v>98</v>
      </c>
      <c r="E29" s="24" t="s">
        <v>334</v>
      </c>
      <c r="F29" s="24" t="s">
        <v>320</v>
      </c>
      <c r="G29" s="24" t="s">
        <v>321</v>
      </c>
      <c r="H29" s="24">
        <v>7</v>
      </c>
      <c r="I29" s="24" t="s">
        <v>322</v>
      </c>
      <c r="J29" s="39" t="s">
        <v>219</v>
      </c>
      <c r="K29" s="31">
        <v>17.5</v>
      </c>
      <c r="L29" s="53">
        <f t="shared" si="0"/>
        <v>53.03030303030303</v>
      </c>
      <c r="M29" s="24">
        <v>33</v>
      </c>
    </row>
    <row r="30" spans="1:13" ht="63">
      <c r="A30" s="19">
        <v>25</v>
      </c>
      <c r="B30" s="24" t="s">
        <v>676</v>
      </c>
      <c r="C30" s="24" t="s">
        <v>160</v>
      </c>
      <c r="D30" s="24" t="s">
        <v>531</v>
      </c>
      <c r="E30" s="24" t="s">
        <v>677</v>
      </c>
      <c r="F30" s="24" t="s">
        <v>673</v>
      </c>
      <c r="G30" s="24" t="s">
        <v>674</v>
      </c>
      <c r="H30" s="24">
        <v>7</v>
      </c>
      <c r="I30" s="24" t="s">
        <v>678</v>
      </c>
      <c r="J30" s="39" t="s">
        <v>219</v>
      </c>
      <c r="K30" s="24">
        <v>17</v>
      </c>
      <c r="L30" s="53">
        <f t="shared" si="0"/>
        <v>51.515151515151516</v>
      </c>
      <c r="M30" s="40">
        <v>33</v>
      </c>
    </row>
    <row r="31" spans="1:13" ht="94.5">
      <c r="A31" s="24">
        <v>26</v>
      </c>
      <c r="B31" s="24" t="s">
        <v>92</v>
      </c>
      <c r="C31" s="24" t="s">
        <v>93</v>
      </c>
      <c r="D31" s="24" t="s">
        <v>94</v>
      </c>
      <c r="E31" s="24" t="s">
        <v>95</v>
      </c>
      <c r="F31" s="24" t="s">
        <v>89</v>
      </c>
      <c r="G31" s="24" t="s">
        <v>90</v>
      </c>
      <c r="H31" s="24">
        <v>7</v>
      </c>
      <c r="I31" s="24" t="s">
        <v>91</v>
      </c>
      <c r="J31" s="39" t="s">
        <v>219</v>
      </c>
      <c r="K31" s="24">
        <v>17</v>
      </c>
      <c r="L31" s="53">
        <f t="shared" si="0"/>
        <v>51.515151515151516</v>
      </c>
      <c r="M31" s="24">
        <v>33</v>
      </c>
    </row>
    <row r="32" spans="1:13" ht="63">
      <c r="A32" s="24">
        <v>27</v>
      </c>
      <c r="B32" s="24" t="s">
        <v>429</v>
      </c>
      <c r="C32" s="24" t="s">
        <v>63</v>
      </c>
      <c r="D32" s="24" t="s">
        <v>430</v>
      </c>
      <c r="E32" s="24" t="s">
        <v>431</v>
      </c>
      <c r="F32" s="24" t="s">
        <v>432</v>
      </c>
      <c r="G32" s="24" t="s">
        <v>433</v>
      </c>
      <c r="H32" s="24">
        <v>7</v>
      </c>
      <c r="I32" s="24" t="s">
        <v>434</v>
      </c>
      <c r="J32" s="39" t="s">
        <v>219</v>
      </c>
      <c r="K32" s="31">
        <v>17</v>
      </c>
      <c r="L32" s="53">
        <f t="shared" si="0"/>
        <v>51.515151515151516</v>
      </c>
      <c r="M32" s="24">
        <v>33</v>
      </c>
    </row>
    <row r="33" spans="1:13" ht="94.5">
      <c r="A33" s="19">
        <v>28</v>
      </c>
      <c r="B33" s="40" t="s">
        <v>92</v>
      </c>
      <c r="C33" s="40" t="s">
        <v>93</v>
      </c>
      <c r="D33" s="40" t="s">
        <v>94</v>
      </c>
      <c r="E33" s="40" t="s">
        <v>95</v>
      </c>
      <c r="F33" s="40" t="s">
        <v>89</v>
      </c>
      <c r="G33" s="40" t="s">
        <v>90</v>
      </c>
      <c r="H33" s="40">
        <v>7</v>
      </c>
      <c r="I33" s="40" t="s">
        <v>91</v>
      </c>
      <c r="J33" s="39" t="s">
        <v>219</v>
      </c>
      <c r="K33" s="40">
        <v>17</v>
      </c>
      <c r="L33" s="53">
        <f t="shared" si="0"/>
        <v>51.515151515151516</v>
      </c>
      <c r="M33" s="40">
        <v>33</v>
      </c>
    </row>
    <row r="34" spans="1:13" s="9" customFormat="1" ht="94.5">
      <c r="A34" s="24">
        <v>29</v>
      </c>
      <c r="B34" s="24" t="s">
        <v>497</v>
      </c>
      <c r="C34" s="24" t="s">
        <v>34</v>
      </c>
      <c r="D34" s="24" t="s">
        <v>52</v>
      </c>
      <c r="E34" s="24" t="s">
        <v>498</v>
      </c>
      <c r="F34" s="24" t="s">
        <v>499</v>
      </c>
      <c r="G34" s="24" t="s">
        <v>500</v>
      </c>
      <c r="H34" s="24">
        <v>7</v>
      </c>
      <c r="I34" s="24" t="s">
        <v>501</v>
      </c>
      <c r="J34" s="39" t="s">
        <v>219</v>
      </c>
      <c r="K34" s="24">
        <v>16.5</v>
      </c>
      <c r="L34" s="53">
        <f t="shared" si="0"/>
        <v>50</v>
      </c>
      <c r="M34" s="19">
        <v>33</v>
      </c>
    </row>
    <row r="35" spans="1:13" ht="63">
      <c r="A35" s="24">
        <v>30</v>
      </c>
      <c r="B35" s="24" t="s">
        <v>547</v>
      </c>
      <c r="C35" s="24" t="s">
        <v>146</v>
      </c>
      <c r="D35" s="24" t="s">
        <v>258</v>
      </c>
      <c r="E35" s="24" t="s">
        <v>548</v>
      </c>
      <c r="F35" s="24" t="s">
        <v>549</v>
      </c>
      <c r="G35" s="24" t="s">
        <v>550</v>
      </c>
      <c r="H35" s="24">
        <v>7</v>
      </c>
      <c r="I35" s="24" t="s">
        <v>551</v>
      </c>
      <c r="J35" s="39" t="s">
        <v>219</v>
      </c>
      <c r="K35" s="31">
        <v>16.5</v>
      </c>
      <c r="L35" s="53">
        <f t="shared" si="0"/>
        <v>50</v>
      </c>
      <c r="M35" s="24">
        <v>33</v>
      </c>
    </row>
    <row r="36" spans="1:13" ht="63">
      <c r="A36" s="19">
        <v>31</v>
      </c>
      <c r="B36" s="24" t="s">
        <v>552</v>
      </c>
      <c r="C36" s="19" t="s">
        <v>105</v>
      </c>
      <c r="D36" s="24" t="s">
        <v>553</v>
      </c>
      <c r="E36" s="24" t="s">
        <v>548</v>
      </c>
      <c r="F36" s="24" t="s">
        <v>549</v>
      </c>
      <c r="G36" s="24" t="s">
        <v>550</v>
      </c>
      <c r="H36" s="24">
        <v>7</v>
      </c>
      <c r="I36" s="24" t="s">
        <v>551</v>
      </c>
      <c r="J36" s="39" t="s">
        <v>219</v>
      </c>
      <c r="K36" s="57">
        <v>16.5</v>
      </c>
      <c r="L36" s="53">
        <f t="shared" si="0"/>
        <v>50</v>
      </c>
      <c r="M36" s="58">
        <v>33</v>
      </c>
    </row>
    <row r="37" spans="1:13" ht="110.25">
      <c r="A37" s="24">
        <v>32</v>
      </c>
      <c r="B37" s="40" t="s">
        <v>611</v>
      </c>
      <c r="C37" s="40" t="s">
        <v>105</v>
      </c>
      <c r="D37" s="40" t="s">
        <v>414</v>
      </c>
      <c r="E37" s="38"/>
      <c r="F37" s="40" t="s">
        <v>608</v>
      </c>
      <c r="G37" s="40" t="s">
        <v>609</v>
      </c>
      <c r="H37" s="40">
        <v>7</v>
      </c>
      <c r="I37" s="40" t="s">
        <v>610</v>
      </c>
      <c r="J37" s="39" t="s">
        <v>219</v>
      </c>
      <c r="K37" s="40">
        <v>16.5</v>
      </c>
      <c r="L37" s="53">
        <f t="shared" si="0"/>
        <v>50</v>
      </c>
      <c r="M37" s="40">
        <v>33</v>
      </c>
    </row>
    <row r="38" spans="1:13" ht="94.5">
      <c r="A38" s="24">
        <v>33</v>
      </c>
      <c r="B38" s="17" t="s">
        <v>247</v>
      </c>
      <c r="C38" s="17" t="s">
        <v>248</v>
      </c>
      <c r="D38" s="17" t="s">
        <v>200</v>
      </c>
      <c r="E38" s="25" t="s">
        <v>249</v>
      </c>
      <c r="F38" s="17" t="s">
        <v>243</v>
      </c>
      <c r="G38" s="17" t="s">
        <v>244</v>
      </c>
      <c r="H38" s="17">
        <v>7</v>
      </c>
      <c r="I38" s="17" t="s">
        <v>245</v>
      </c>
      <c r="J38" s="39" t="s">
        <v>219</v>
      </c>
      <c r="K38" s="56">
        <v>16.5</v>
      </c>
      <c r="L38" s="53">
        <f aca="true" t="shared" si="1" ref="L38:L69">(K38/M38)*100</f>
        <v>50</v>
      </c>
      <c r="M38" s="55">
        <v>33</v>
      </c>
    </row>
    <row r="39" spans="1:13" ht="60">
      <c r="A39" s="19">
        <v>34</v>
      </c>
      <c r="B39" s="45" t="s">
        <v>791</v>
      </c>
      <c r="C39" s="45" t="s">
        <v>530</v>
      </c>
      <c r="D39" s="45" t="s">
        <v>94</v>
      </c>
      <c r="E39" s="24"/>
      <c r="F39" s="43" t="s">
        <v>28</v>
      </c>
      <c r="G39" s="43" t="s">
        <v>22</v>
      </c>
      <c r="H39" s="46">
        <v>7</v>
      </c>
      <c r="I39" s="45" t="s">
        <v>792</v>
      </c>
      <c r="J39" s="39" t="s">
        <v>219</v>
      </c>
      <c r="K39" s="45">
        <v>16.5</v>
      </c>
      <c r="L39" s="53">
        <f t="shared" si="1"/>
        <v>50</v>
      </c>
      <c r="M39" s="24">
        <v>33</v>
      </c>
    </row>
    <row r="40" spans="1:13" ht="63">
      <c r="A40" s="24">
        <v>35</v>
      </c>
      <c r="B40" s="40" t="s">
        <v>761</v>
      </c>
      <c r="C40" s="40" t="s">
        <v>762</v>
      </c>
      <c r="D40" s="40" t="s">
        <v>98</v>
      </c>
      <c r="E40" s="24" t="s">
        <v>763</v>
      </c>
      <c r="F40" s="24" t="s">
        <v>758</v>
      </c>
      <c r="G40" s="24" t="s">
        <v>759</v>
      </c>
      <c r="H40" s="40">
        <v>7</v>
      </c>
      <c r="I40" s="40" t="s">
        <v>760</v>
      </c>
      <c r="J40" s="39" t="s">
        <v>219</v>
      </c>
      <c r="K40" s="40">
        <v>16</v>
      </c>
      <c r="L40" s="53">
        <f t="shared" si="1"/>
        <v>48.484848484848484</v>
      </c>
      <c r="M40" s="40">
        <v>33</v>
      </c>
    </row>
    <row r="41" spans="1:13" ht="94.5">
      <c r="A41" s="24">
        <v>36</v>
      </c>
      <c r="B41" s="24" t="s">
        <v>512</v>
      </c>
      <c r="C41" s="24" t="s">
        <v>513</v>
      </c>
      <c r="D41" s="19" t="s">
        <v>94</v>
      </c>
      <c r="E41" s="24" t="s">
        <v>514</v>
      </c>
      <c r="F41" s="24" t="s">
        <v>509</v>
      </c>
      <c r="G41" s="27" t="s">
        <v>510</v>
      </c>
      <c r="H41" s="24" t="s">
        <v>495</v>
      </c>
      <c r="I41" s="19" t="s">
        <v>515</v>
      </c>
      <c r="J41" s="39" t="s">
        <v>219</v>
      </c>
      <c r="K41" s="24">
        <v>15</v>
      </c>
      <c r="L41" s="53">
        <f t="shared" si="1"/>
        <v>45.45454545454545</v>
      </c>
      <c r="M41" s="24">
        <v>33</v>
      </c>
    </row>
    <row r="42" spans="1:13" ht="63">
      <c r="A42" s="19">
        <v>37</v>
      </c>
      <c r="B42" s="24" t="s">
        <v>435</v>
      </c>
      <c r="C42" s="24" t="s">
        <v>329</v>
      </c>
      <c r="D42" s="24" t="s">
        <v>364</v>
      </c>
      <c r="E42" s="24" t="s">
        <v>436</v>
      </c>
      <c r="F42" s="24" t="s">
        <v>432</v>
      </c>
      <c r="G42" s="24" t="s">
        <v>433</v>
      </c>
      <c r="H42" s="24">
        <v>7</v>
      </c>
      <c r="I42" s="24" t="s">
        <v>434</v>
      </c>
      <c r="J42" s="39" t="s">
        <v>219</v>
      </c>
      <c r="K42" s="24">
        <v>15</v>
      </c>
      <c r="L42" s="53">
        <f t="shared" si="1"/>
        <v>45.45454545454545</v>
      </c>
      <c r="M42" s="24">
        <v>33</v>
      </c>
    </row>
    <row r="43" spans="1:13" ht="94.5">
      <c r="A43" s="24">
        <v>38</v>
      </c>
      <c r="B43" s="24" t="s">
        <v>104</v>
      </c>
      <c r="C43" s="24" t="s">
        <v>105</v>
      </c>
      <c r="D43" s="24" t="s">
        <v>94</v>
      </c>
      <c r="E43" s="19" t="s">
        <v>109</v>
      </c>
      <c r="F43" s="24" t="s">
        <v>106</v>
      </c>
      <c r="G43" s="24" t="s">
        <v>107</v>
      </c>
      <c r="H43" s="24">
        <v>7</v>
      </c>
      <c r="I43" s="24" t="s">
        <v>108</v>
      </c>
      <c r="J43" s="39" t="s">
        <v>219</v>
      </c>
      <c r="K43" s="31">
        <v>15</v>
      </c>
      <c r="L43" s="53">
        <f t="shared" si="1"/>
        <v>45.45454545454545</v>
      </c>
      <c r="M43" s="24">
        <v>33</v>
      </c>
    </row>
    <row r="44" spans="1:13" ht="63">
      <c r="A44" s="24">
        <v>39</v>
      </c>
      <c r="B44" s="24" t="s">
        <v>543</v>
      </c>
      <c r="C44" s="24" t="s">
        <v>544</v>
      </c>
      <c r="D44" s="24" t="s">
        <v>545</v>
      </c>
      <c r="E44" s="19" t="s">
        <v>539</v>
      </c>
      <c r="F44" s="24" t="s">
        <v>540</v>
      </c>
      <c r="G44" s="24" t="s">
        <v>541</v>
      </c>
      <c r="H44" s="24">
        <v>7</v>
      </c>
      <c r="I44" s="24" t="s">
        <v>542</v>
      </c>
      <c r="J44" s="39" t="s">
        <v>219</v>
      </c>
      <c r="K44" s="24">
        <v>14.5</v>
      </c>
      <c r="L44" s="53">
        <f t="shared" si="1"/>
        <v>43.93939393939394</v>
      </c>
      <c r="M44" s="24">
        <v>33</v>
      </c>
    </row>
    <row r="45" spans="1:13" ht="63">
      <c r="A45" s="19">
        <v>40</v>
      </c>
      <c r="B45" s="40" t="s">
        <v>754</v>
      </c>
      <c r="C45" s="40" t="s">
        <v>755</v>
      </c>
      <c r="D45" s="40" t="s">
        <v>756</v>
      </c>
      <c r="E45" s="24" t="s">
        <v>757</v>
      </c>
      <c r="F45" s="24" t="s">
        <v>758</v>
      </c>
      <c r="G45" s="24" t="s">
        <v>759</v>
      </c>
      <c r="H45" s="40">
        <v>7</v>
      </c>
      <c r="I45" s="40" t="s">
        <v>760</v>
      </c>
      <c r="J45" s="39" t="s">
        <v>219</v>
      </c>
      <c r="K45" s="40">
        <v>14.5</v>
      </c>
      <c r="L45" s="53">
        <f t="shared" si="1"/>
        <v>43.93939393939394</v>
      </c>
      <c r="M45" s="40">
        <v>33</v>
      </c>
    </row>
    <row r="46" spans="1:13" ht="126">
      <c r="A46" s="24">
        <v>41</v>
      </c>
      <c r="B46" s="24" t="s">
        <v>229</v>
      </c>
      <c r="C46" s="24" t="s">
        <v>230</v>
      </c>
      <c r="D46" s="24" t="s">
        <v>231</v>
      </c>
      <c r="E46" s="20" t="s">
        <v>235</v>
      </c>
      <c r="F46" s="24" t="s">
        <v>232</v>
      </c>
      <c r="G46" s="19" t="s">
        <v>233</v>
      </c>
      <c r="H46" s="24">
        <v>7</v>
      </c>
      <c r="I46" s="24" t="s">
        <v>234</v>
      </c>
      <c r="J46" s="39" t="s">
        <v>219</v>
      </c>
      <c r="K46" s="31">
        <v>14.5</v>
      </c>
      <c r="L46" s="53">
        <f t="shared" si="1"/>
        <v>43.93939393939394</v>
      </c>
      <c r="M46" s="24">
        <v>33</v>
      </c>
    </row>
    <row r="47" spans="1:13" ht="63">
      <c r="A47" s="24">
        <v>42</v>
      </c>
      <c r="B47" s="24" t="s">
        <v>614</v>
      </c>
      <c r="C47" s="24" t="s">
        <v>578</v>
      </c>
      <c r="D47" s="24" t="s">
        <v>531</v>
      </c>
      <c r="E47" s="24" t="s">
        <v>615</v>
      </c>
      <c r="F47" s="24" t="s">
        <v>616</v>
      </c>
      <c r="G47" s="24" t="s">
        <v>617</v>
      </c>
      <c r="H47" s="24">
        <v>7</v>
      </c>
      <c r="I47" s="24" t="s">
        <v>618</v>
      </c>
      <c r="J47" s="39" t="s">
        <v>219</v>
      </c>
      <c r="K47" s="31">
        <v>14</v>
      </c>
      <c r="L47" s="53">
        <f t="shared" si="1"/>
        <v>42.42424242424242</v>
      </c>
      <c r="M47" s="24">
        <v>33</v>
      </c>
    </row>
    <row r="48" spans="1:13" ht="94.5">
      <c r="A48" s="19">
        <v>43</v>
      </c>
      <c r="B48" s="24" t="s">
        <v>502</v>
      </c>
      <c r="C48" s="24" t="s">
        <v>503</v>
      </c>
      <c r="D48" s="24" t="s">
        <v>414</v>
      </c>
      <c r="E48" s="24" t="s">
        <v>498</v>
      </c>
      <c r="F48" s="24" t="s">
        <v>499</v>
      </c>
      <c r="G48" s="24" t="s">
        <v>500</v>
      </c>
      <c r="H48" s="24">
        <v>7</v>
      </c>
      <c r="I48" s="24" t="s">
        <v>501</v>
      </c>
      <c r="J48" s="39" t="s">
        <v>219</v>
      </c>
      <c r="K48" s="24">
        <v>14</v>
      </c>
      <c r="L48" s="53">
        <f t="shared" si="1"/>
        <v>42.42424242424242</v>
      </c>
      <c r="M48" s="24">
        <v>33</v>
      </c>
    </row>
    <row r="49" spans="1:14" ht="63">
      <c r="A49" s="24">
        <v>44</v>
      </c>
      <c r="B49" s="24" t="s">
        <v>127</v>
      </c>
      <c r="C49" s="24" t="s">
        <v>128</v>
      </c>
      <c r="D49" s="24" t="s">
        <v>129</v>
      </c>
      <c r="E49" s="19" t="s">
        <v>133</v>
      </c>
      <c r="F49" s="24" t="s">
        <v>130</v>
      </c>
      <c r="G49" s="24" t="s">
        <v>131</v>
      </c>
      <c r="H49" s="24">
        <v>7</v>
      </c>
      <c r="I49" s="24" t="s">
        <v>132</v>
      </c>
      <c r="J49" s="39" t="s">
        <v>219</v>
      </c>
      <c r="K49" s="24">
        <v>14</v>
      </c>
      <c r="L49" s="53">
        <f t="shared" si="1"/>
        <v>42.42424242424242</v>
      </c>
      <c r="M49" s="24">
        <v>33</v>
      </c>
      <c r="N49" s="14"/>
    </row>
    <row r="50" spans="1:14" ht="63">
      <c r="A50" s="24">
        <v>45</v>
      </c>
      <c r="B50" s="40" t="s">
        <v>127</v>
      </c>
      <c r="C50" s="40" t="s">
        <v>128</v>
      </c>
      <c r="D50" s="40" t="s">
        <v>129</v>
      </c>
      <c r="E50" s="38"/>
      <c r="F50" s="24" t="s">
        <v>130</v>
      </c>
      <c r="G50" s="24" t="s">
        <v>131</v>
      </c>
      <c r="H50" s="40">
        <v>7</v>
      </c>
      <c r="I50" s="40" t="s">
        <v>132</v>
      </c>
      <c r="J50" s="39" t="s">
        <v>219</v>
      </c>
      <c r="K50" s="40">
        <v>14</v>
      </c>
      <c r="L50" s="53">
        <f t="shared" si="1"/>
        <v>42.42424242424242</v>
      </c>
      <c r="M50" s="40">
        <v>33</v>
      </c>
      <c r="N50" s="14"/>
    </row>
    <row r="51" spans="1:13" ht="126">
      <c r="A51" s="19">
        <v>46</v>
      </c>
      <c r="B51" s="40" t="s">
        <v>710</v>
      </c>
      <c r="C51" s="40" t="s">
        <v>168</v>
      </c>
      <c r="D51" s="40" t="s">
        <v>112</v>
      </c>
      <c r="E51" s="38"/>
      <c r="F51" s="24" t="s">
        <v>711</v>
      </c>
      <c r="G51" s="24" t="s">
        <v>712</v>
      </c>
      <c r="H51" s="40">
        <v>7</v>
      </c>
      <c r="I51" s="40" t="s">
        <v>713</v>
      </c>
      <c r="J51" s="39" t="s">
        <v>219</v>
      </c>
      <c r="K51" s="40">
        <v>13.5</v>
      </c>
      <c r="L51" s="53">
        <f t="shared" si="1"/>
        <v>40.909090909090914</v>
      </c>
      <c r="M51" s="40">
        <v>33</v>
      </c>
    </row>
    <row r="52" spans="1:13" ht="63">
      <c r="A52" s="24">
        <v>47</v>
      </c>
      <c r="B52" s="24" t="s">
        <v>270</v>
      </c>
      <c r="C52" s="24" t="s">
        <v>271</v>
      </c>
      <c r="D52" s="24" t="s">
        <v>272</v>
      </c>
      <c r="E52" s="24" t="s">
        <v>273</v>
      </c>
      <c r="F52" s="24" t="s">
        <v>274</v>
      </c>
      <c r="G52" s="24" t="s">
        <v>275</v>
      </c>
      <c r="H52" s="19">
        <v>7</v>
      </c>
      <c r="I52" s="24" t="s">
        <v>276</v>
      </c>
      <c r="J52" s="39" t="s">
        <v>219</v>
      </c>
      <c r="K52" s="11">
        <v>13</v>
      </c>
      <c r="L52" s="53">
        <f t="shared" si="1"/>
        <v>39.39393939393939</v>
      </c>
      <c r="M52" s="24">
        <v>33</v>
      </c>
    </row>
    <row r="53" spans="1:14" ht="94.5">
      <c r="A53" s="24">
        <v>48</v>
      </c>
      <c r="B53" s="40" t="s">
        <v>742</v>
      </c>
      <c r="C53" s="40" t="s">
        <v>111</v>
      </c>
      <c r="D53" s="40" t="s">
        <v>21</v>
      </c>
      <c r="E53" s="24" t="s">
        <v>743</v>
      </c>
      <c r="F53" s="24" t="s">
        <v>744</v>
      </c>
      <c r="G53" s="24" t="s">
        <v>745</v>
      </c>
      <c r="H53" s="40">
        <v>7</v>
      </c>
      <c r="I53" s="40" t="s">
        <v>746</v>
      </c>
      <c r="J53" s="39" t="s">
        <v>219</v>
      </c>
      <c r="K53" s="40">
        <v>13</v>
      </c>
      <c r="L53" s="53">
        <f t="shared" si="1"/>
        <v>39.39393939393939</v>
      </c>
      <c r="M53" s="40">
        <v>33</v>
      </c>
      <c r="N53" s="14"/>
    </row>
    <row r="54" spans="1:13" ht="94.5">
      <c r="A54" s="19">
        <v>49</v>
      </c>
      <c r="B54" s="24" t="s">
        <v>779</v>
      </c>
      <c r="C54" s="24" t="s">
        <v>780</v>
      </c>
      <c r="D54" s="24" t="s">
        <v>112</v>
      </c>
      <c r="E54" s="24" t="s">
        <v>781</v>
      </c>
      <c r="F54" s="24" t="s">
        <v>782</v>
      </c>
      <c r="G54" s="24" t="s">
        <v>783</v>
      </c>
      <c r="H54" s="24">
        <v>7</v>
      </c>
      <c r="I54" s="24" t="s">
        <v>784</v>
      </c>
      <c r="J54" s="39" t="s">
        <v>219</v>
      </c>
      <c r="K54" s="31">
        <v>13</v>
      </c>
      <c r="L54" s="53">
        <f t="shared" si="1"/>
        <v>39.39393939393939</v>
      </c>
      <c r="M54" s="24">
        <v>33</v>
      </c>
    </row>
    <row r="55" spans="1:13" ht="94.5">
      <c r="A55" s="24">
        <v>50</v>
      </c>
      <c r="B55" s="40" t="s">
        <v>690</v>
      </c>
      <c r="C55" s="40" t="s">
        <v>146</v>
      </c>
      <c r="D55" s="40" t="s">
        <v>98</v>
      </c>
      <c r="E55" s="24" t="s">
        <v>691</v>
      </c>
      <c r="F55" s="24" t="s">
        <v>692</v>
      </c>
      <c r="G55" s="24" t="s">
        <v>693</v>
      </c>
      <c r="H55" s="40">
        <v>7</v>
      </c>
      <c r="I55" s="40" t="s">
        <v>694</v>
      </c>
      <c r="J55" s="39" t="s">
        <v>219</v>
      </c>
      <c r="K55" s="40">
        <v>13</v>
      </c>
      <c r="L55" s="53">
        <f t="shared" si="1"/>
        <v>39.39393939393939</v>
      </c>
      <c r="M55" s="40">
        <v>33</v>
      </c>
    </row>
    <row r="56" spans="1:13" ht="63">
      <c r="A56" s="24">
        <v>51</v>
      </c>
      <c r="B56" s="40" t="s">
        <v>580</v>
      </c>
      <c r="C56" s="40" t="s">
        <v>168</v>
      </c>
      <c r="D56" s="40" t="s">
        <v>69</v>
      </c>
      <c r="E56" s="40" t="s">
        <v>581</v>
      </c>
      <c r="F56" s="40" t="s">
        <v>582</v>
      </c>
      <c r="G56" s="40" t="s">
        <v>583</v>
      </c>
      <c r="H56" s="40">
        <v>7</v>
      </c>
      <c r="I56" s="40" t="s">
        <v>584</v>
      </c>
      <c r="J56" s="39" t="s">
        <v>219</v>
      </c>
      <c r="K56" s="40">
        <v>12.5</v>
      </c>
      <c r="L56" s="53">
        <f t="shared" si="1"/>
        <v>37.878787878787875</v>
      </c>
      <c r="M56" s="40">
        <v>33</v>
      </c>
    </row>
    <row r="57" spans="1:13" ht="78.75">
      <c r="A57" s="19">
        <v>52</v>
      </c>
      <c r="B57" s="24" t="s">
        <v>296</v>
      </c>
      <c r="C57" s="24" t="s">
        <v>93</v>
      </c>
      <c r="D57" s="24" t="s">
        <v>200</v>
      </c>
      <c r="E57" s="24" t="s">
        <v>297</v>
      </c>
      <c r="F57" s="24" t="s">
        <v>298</v>
      </c>
      <c r="G57" s="24" t="s">
        <v>299</v>
      </c>
      <c r="H57" s="24">
        <v>7</v>
      </c>
      <c r="I57" s="24" t="s">
        <v>300</v>
      </c>
      <c r="J57" s="39" t="s">
        <v>219</v>
      </c>
      <c r="K57" s="28">
        <v>12.5</v>
      </c>
      <c r="L57" s="53">
        <f t="shared" si="1"/>
        <v>37.878787878787875</v>
      </c>
      <c r="M57" s="24">
        <v>33</v>
      </c>
    </row>
    <row r="58" spans="1:13" ht="78.75">
      <c r="A58" s="24">
        <v>53</v>
      </c>
      <c r="B58" s="24" t="s">
        <v>301</v>
      </c>
      <c r="C58" s="24" t="s">
        <v>302</v>
      </c>
      <c r="D58" s="24" t="s">
        <v>98</v>
      </c>
      <c r="E58" s="24" t="s">
        <v>303</v>
      </c>
      <c r="F58" s="24" t="s">
        <v>298</v>
      </c>
      <c r="G58" s="24" t="s">
        <v>299</v>
      </c>
      <c r="H58" s="24">
        <v>7</v>
      </c>
      <c r="I58" s="24" t="s">
        <v>300</v>
      </c>
      <c r="J58" s="39" t="s">
        <v>219</v>
      </c>
      <c r="K58" s="28">
        <v>12.5</v>
      </c>
      <c r="L58" s="53">
        <f t="shared" si="1"/>
        <v>37.878787878787875</v>
      </c>
      <c r="M58" s="24">
        <v>33</v>
      </c>
    </row>
    <row r="59" spans="1:13" ht="94.5">
      <c r="A59" s="24">
        <v>54</v>
      </c>
      <c r="B59" s="43" t="s">
        <v>523</v>
      </c>
      <c r="C59" s="43" t="s">
        <v>838</v>
      </c>
      <c r="D59" s="43" t="s">
        <v>839</v>
      </c>
      <c r="E59" s="24" t="s">
        <v>833</v>
      </c>
      <c r="F59" s="24" t="s">
        <v>834</v>
      </c>
      <c r="G59" s="24" t="s">
        <v>835</v>
      </c>
      <c r="H59" s="43">
        <v>7</v>
      </c>
      <c r="I59" s="43" t="s">
        <v>836</v>
      </c>
      <c r="J59" s="39" t="s">
        <v>219</v>
      </c>
      <c r="K59" s="44">
        <v>12.5</v>
      </c>
      <c r="L59" s="53">
        <f t="shared" si="1"/>
        <v>37.878787878787875</v>
      </c>
      <c r="M59" s="42">
        <v>33</v>
      </c>
    </row>
    <row r="60" spans="1:13" ht="94.5">
      <c r="A60" s="19">
        <v>55</v>
      </c>
      <c r="B60" s="24" t="s">
        <v>56</v>
      </c>
      <c r="C60" s="24" t="s">
        <v>57</v>
      </c>
      <c r="D60" s="24" t="s">
        <v>58</v>
      </c>
      <c r="E60" s="24" t="s">
        <v>546</v>
      </c>
      <c r="F60" s="24" t="s">
        <v>59</v>
      </c>
      <c r="G60" s="24" t="s">
        <v>60</v>
      </c>
      <c r="H60" s="24">
        <v>7</v>
      </c>
      <c r="I60" s="24" t="s">
        <v>61</v>
      </c>
      <c r="J60" s="39" t="s">
        <v>219</v>
      </c>
      <c r="K60" s="31">
        <v>12</v>
      </c>
      <c r="L60" s="53">
        <f t="shared" si="1"/>
        <v>36.36363636363637</v>
      </c>
      <c r="M60" s="24">
        <v>33</v>
      </c>
    </row>
    <row r="61" spans="1:13" ht="63">
      <c r="A61" s="24">
        <v>56</v>
      </c>
      <c r="B61" s="24" t="s">
        <v>401</v>
      </c>
      <c r="C61" s="24" t="s">
        <v>402</v>
      </c>
      <c r="D61" s="24" t="s">
        <v>190</v>
      </c>
      <c r="E61" s="24" t="s">
        <v>403</v>
      </c>
      <c r="F61" s="24" t="s">
        <v>404</v>
      </c>
      <c r="G61" s="24" t="s">
        <v>405</v>
      </c>
      <c r="H61" s="24">
        <v>7</v>
      </c>
      <c r="I61" s="24" t="s">
        <v>406</v>
      </c>
      <c r="J61" s="39" t="s">
        <v>219</v>
      </c>
      <c r="K61" s="31">
        <v>12</v>
      </c>
      <c r="L61" s="53">
        <f t="shared" si="1"/>
        <v>36.36363636363637</v>
      </c>
      <c r="M61" s="24">
        <v>33</v>
      </c>
    </row>
    <row r="62" spans="1:13" ht="63">
      <c r="A62" s="24">
        <v>57</v>
      </c>
      <c r="B62" s="24" t="s">
        <v>412</v>
      </c>
      <c r="C62" s="24" t="s">
        <v>413</v>
      </c>
      <c r="D62" s="24" t="s">
        <v>414</v>
      </c>
      <c r="E62" s="20" t="s">
        <v>418</v>
      </c>
      <c r="F62" s="24" t="s">
        <v>415</v>
      </c>
      <c r="G62" s="24" t="s">
        <v>416</v>
      </c>
      <c r="H62" s="24">
        <v>7</v>
      </c>
      <c r="I62" s="24" t="s">
        <v>417</v>
      </c>
      <c r="J62" s="39" t="s">
        <v>219</v>
      </c>
      <c r="K62" s="31">
        <v>12</v>
      </c>
      <c r="L62" s="53">
        <f t="shared" si="1"/>
        <v>36.36363636363637</v>
      </c>
      <c r="M62" s="24">
        <v>33</v>
      </c>
    </row>
    <row r="63" spans="1:14" ht="63">
      <c r="A63" s="19">
        <v>58</v>
      </c>
      <c r="B63" s="24" t="s">
        <v>76</v>
      </c>
      <c r="C63" s="24" t="s">
        <v>77</v>
      </c>
      <c r="D63" s="24" t="s">
        <v>78</v>
      </c>
      <c r="E63" s="24" t="s">
        <v>79</v>
      </c>
      <c r="F63" s="24" t="s">
        <v>80</v>
      </c>
      <c r="G63" s="24" t="s">
        <v>81</v>
      </c>
      <c r="H63" s="24">
        <v>7</v>
      </c>
      <c r="I63" s="24" t="s">
        <v>82</v>
      </c>
      <c r="J63" s="39" t="s">
        <v>219</v>
      </c>
      <c r="K63" s="24">
        <v>12</v>
      </c>
      <c r="L63" s="53">
        <f t="shared" si="1"/>
        <v>36.36363636363637</v>
      </c>
      <c r="M63" s="24">
        <v>33</v>
      </c>
      <c r="N63" s="14"/>
    </row>
    <row r="64" spans="1:13" ht="63">
      <c r="A64" s="24">
        <v>59</v>
      </c>
      <c r="B64" s="24" t="s">
        <v>619</v>
      </c>
      <c r="C64" s="24" t="s">
        <v>578</v>
      </c>
      <c r="D64" s="24" t="s">
        <v>85</v>
      </c>
      <c r="E64" s="24" t="s">
        <v>620</v>
      </c>
      <c r="F64" s="24" t="s">
        <v>616</v>
      </c>
      <c r="G64" s="24" t="s">
        <v>617</v>
      </c>
      <c r="H64" s="24">
        <v>7</v>
      </c>
      <c r="I64" s="24" t="s">
        <v>618</v>
      </c>
      <c r="J64" s="39" t="s">
        <v>219</v>
      </c>
      <c r="K64" s="31">
        <v>12</v>
      </c>
      <c r="L64" s="53">
        <f t="shared" si="1"/>
        <v>35.294117647058826</v>
      </c>
      <c r="M64" s="24">
        <v>34</v>
      </c>
    </row>
    <row r="65" spans="1:14" ht="94.5">
      <c r="A65" s="24">
        <v>60</v>
      </c>
      <c r="B65" s="40" t="s">
        <v>663</v>
      </c>
      <c r="C65" s="40" t="s">
        <v>664</v>
      </c>
      <c r="D65" s="40" t="s">
        <v>256</v>
      </c>
      <c r="E65" s="38"/>
      <c r="F65" s="24" t="s">
        <v>665</v>
      </c>
      <c r="G65" s="24" t="s">
        <v>666</v>
      </c>
      <c r="H65" s="40">
        <v>7</v>
      </c>
      <c r="I65" s="40" t="s">
        <v>667</v>
      </c>
      <c r="J65" s="39" t="s">
        <v>219</v>
      </c>
      <c r="K65" s="40">
        <v>11.5</v>
      </c>
      <c r="L65" s="53">
        <f t="shared" si="1"/>
        <v>34.84848484848485</v>
      </c>
      <c r="M65" s="40">
        <v>33</v>
      </c>
      <c r="N65" s="14"/>
    </row>
    <row r="66" spans="1:13" ht="126">
      <c r="A66" s="19">
        <v>61</v>
      </c>
      <c r="B66" s="24" t="s">
        <v>442</v>
      </c>
      <c r="C66" s="24" t="s">
        <v>443</v>
      </c>
      <c r="D66" s="24" t="s">
        <v>444</v>
      </c>
      <c r="E66" s="24" t="s">
        <v>445</v>
      </c>
      <c r="F66" s="24" t="s">
        <v>446</v>
      </c>
      <c r="G66" s="24" t="s">
        <v>447</v>
      </c>
      <c r="H66" s="24">
        <v>7</v>
      </c>
      <c r="I66" s="24" t="s">
        <v>448</v>
      </c>
      <c r="J66" s="39" t="s">
        <v>219</v>
      </c>
      <c r="K66" s="31">
        <v>11</v>
      </c>
      <c r="L66" s="53">
        <f t="shared" si="1"/>
        <v>33.33333333333333</v>
      </c>
      <c r="M66" s="24">
        <v>33</v>
      </c>
    </row>
    <row r="67" spans="1:13" ht="63">
      <c r="A67" s="24">
        <v>62</v>
      </c>
      <c r="B67" s="24" t="s">
        <v>134</v>
      </c>
      <c r="C67" s="24" t="s">
        <v>117</v>
      </c>
      <c r="D67" s="24" t="s">
        <v>135</v>
      </c>
      <c r="E67" s="24" t="s">
        <v>136</v>
      </c>
      <c r="F67" s="11" t="s">
        <v>137</v>
      </c>
      <c r="G67" s="24" t="s">
        <v>138</v>
      </c>
      <c r="H67" s="24">
        <v>7</v>
      </c>
      <c r="I67" s="21" t="s">
        <v>139</v>
      </c>
      <c r="J67" s="39" t="s">
        <v>219</v>
      </c>
      <c r="K67" s="31">
        <v>11</v>
      </c>
      <c r="L67" s="53">
        <f t="shared" si="1"/>
        <v>33.33333333333333</v>
      </c>
      <c r="M67" s="24">
        <v>33</v>
      </c>
    </row>
    <row r="68" spans="1:13" ht="78.75">
      <c r="A68" s="24">
        <v>63</v>
      </c>
      <c r="B68" s="24" t="s">
        <v>522</v>
      </c>
      <c r="C68" s="24" t="s">
        <v>413</v>
      </c>
      <c r="D68" s="24" t="s">
        <v>85</v>
      </c>
      <c r="E68" s="24" t="s">
        <v>518</v>
      </c>
      <c r="F68" s="24" t="s">
        <v>519</v>
      </c>
      <c r="G68" s="24" t="s">
        <v>520</v>
      </c>
      <c r="H68" s="24">
        <v>7</v>
      </c>
      <c r="I68" s="24" t="s">
        <v>521</v>
      </c>
      <c r="J68" s="39" t="s">
        <v>219</v>
      </c>
      <c r="K68" s="24">
        <v>11</v>
      </c>
      <c r="L68" s="53">
        <f t="shared" si="1"/>
        <v>33.33333333333333</v>
      </c>
      <c r="M68" s="24">
        <v>33</v>
      </c>
    </row>
    <row r="69" spans="1:13" ht="76.5" customHeight="1">
      <c r="A69" s="19">
        <v>64</v>
      </c>
      <c r="B69" s="24" t="s">
        <v>719</v>
      </c>
      <c r="C69" s="24" t="s">
        <v>720</v>
      </c>
      <c r="D69" s="24" t="s">
        <v>52</v>
      </c>
      <c r="E69" s="24" t="s">
        <v>721</v>
      </c>
      <c r="F69" s="24" t="s">
        <v>722</v>
      </c>
      <c r="G69" s="24" t="s">
        <v>723</v>
      </c>
      <c r="H69" s="24">
        <v>7</v>
      </c>
      <c r="I69" s="24" t="s">
        <v>724</v>
      </c>
      <c r="J69" s="39" t="s">
        <v>219</v>
      </c>
      <c r="K69" s="31">
        <v>10.5</v>
      </c>
      <c r="L69" s="53">
        <f t="shared" si="1"/>
        <v>31.818181818181817</v>
      </c>
      <c r="M69" s="24">
        <v>33</v>
      </c>
    </row>
    <row r="70" spans="1:13" ht="94.5">
      <c r="A70" s="24">
        <v>65</v>
      </c>
      <c r="B70" s="24" t="s">
        <v>259</v>
      </c>
      <c r="C70" s="24" t="s">
        <v>260</v>
      </c>
      <c r="D70" s="24" t="s">
        <v>261</v>
      </c>
      <c r="E70" s="24" t="s">
        <v>262</v>
      </c>
      <c r="F70" s="24" t="s">
        <v>263</v>
      </c>
      <c r="G70" s="24" t="s">
        <v>264</v>
      </c>
      <c r="H70" s="24">
        <v>7</v>
      </c>
      <c r="I70" s="24" t="s">
        <v>265</v>
      </c>
      <c r="J70" s="39" t="s">
        <v>219</v>
      </c>
      <c r="K70" s="24">
        <v>10</v>
      </c>
      <c r="L70" s="53">
        <f>(K70/M70)*100</f>
        <v>30.303030303030305</v>
      </c>
      <c r="M70" s="24">
        <v>33</v>
      </c>
    </row>
    <row r="71" spans="1:13" ht="94.5">
      <c r="A71" s="19">
        <v>66</v>
      </c>
      <c r="B71" s="24" t="s">
        <v>570</v>
      </c>
      <c r="C71" s="24" t="s">
        <v>571</v>
      </c>
      <c r="D71" s="24" t="s">
        <v>572</v>
      </c>
      <c r="E71" s="24" t="s">
        <v>573</v>
      </c>
      <c r="F71" s="24" t="s">
        <v>574</v>
      </c>
      <c r="G71" s="24" t="s">
        <v>575</v>
      </c>
      <c r="H71" s="24">
        <v>7</v>
      </c>
      <c r="I71" s="24" t="s">
        <v>576</v>
      </c>
      <c r="J71" s="39" t="s">
        <v>219</v>
      </c>
      <c r="K71" s="31">
        <v>10</v>
      </c>
      <c r="L71" s="53">
        <f>(K71/M71)*100</f>
        <v>30.303030303030305</v>
      </c>
      <c r="M71" s="24">
        <v>33</v>
      </c>
    </row>
    <row r="72" spans="1:13" ht="63">
      <c r="A72" s="24">
        <v>67</v>
      </c>
      <c r="B72" s="24" t="s">
        <v>407</v>
      </c>
      <c r="C72" s="24" t="s">
        <v>408</v>
      </c>
      <c r="D72" s="24" t="s">
        <v>98</v>
      </c>
      <c r="E72" s="24" t="s">
        <v>403</v>
      </c>
      <c r="F72" s="24" t="s">
        <v>404</v>
      </c>
      <c r="G72" s="24" t="s">
        <v>405</v>
      </c>
      <c r="H72" s="24">
        <v>7</v>
      </c>
      <c r="I72" s="24" t="s">
        <v>406</v>
      </c>
      <c r="J72" s="39" t="s">
        <v>219</v>
      </c>
      <c r="K72" s="24">
        <v>9</v>
      </c>
      <c r="L72" s="53">
        <f>(K72/M72)*100</f>
        <v>27.27272727272727</v>
      </c>
      <c r="M72" s="24">
        <v>33</v>
      </c>
    </row>
    <row r="73" spans="1:13" ht="94.5">
      <c r="A73" s="19">
        <v>68</v>
      </c>
      <c r="B73" s="24" t="s">
        <v>33</v>
      </c>
      <c r="C73" s="24" t="s">
        <v>34</v>
      </c>
      <c r="D73" s="24" t="s">
        <v>35</v>
      </c>
      <c r="E73" s="24" t="s">
        <v>36</v>
      </c>
      <c r="F73" s="24" t="s">
        <v>37</v>
      </c>
      <c r="G73" s="24" t="s">
        <v>38</v>
      </c>
      <c r="H73" s="24">
        <v>7</v>
      </c>
      <c r="I73" s="24" t="s">
        <v>39</v>
      </c>
      <c r="J73" s="39" t="s">
        <v>219</v>
      </c>
      <c r="K73" s="31">
        <v>7.5</v>
      </c>
      <c r="L73" s="53">
        <f>(K73/M73)*100</f>
        <v>22.727272727272727</v>
      </c>
      <c r="M73" s="24">
        <v>33</v>
      </c>
    </row>
    <row r="74" spans="1:13" ht="63">
      <c r="A74" s="24">
        <v>69</v>
      </c>
      <c r="B74" s="24" t="s">
        <v>536</v>
      </c>
      <c r="C74" s="24" t="s">
        <v>537</v>
      </c>
      <c r="D74" s="24" t="s">
        <v>538</v>
      </c>
      <c r="E74" s="19" t="s">
        <v>539</v>
      </c>
      <c r="F74" s="24" t="s">
        <v>540</v>
      </c>
      <c r="G74" s="24" t="s">
        <v>541</v>
      </c>
      <c r="H74" s="24">
        <v>7</v>
      </c>
      <c r="I74" s="24" t="s">
        <v>542</v>
      </c>
      <c r="J74" s="39" t="s">
        <v>219</v>
      </c>
      <c r="K74" s="24">
        <v>6.5</v>
      </c>
      <c r="L74" s="53">
        <f>(K74/M74)*100</f>
        <v>19.696969696969695</v>
      </c>
      <c r="M74" s="24">
        <v>33</v>
      </c>
    </row>
  </sheetData>
  <sheetProtection/>
  <autoFilter ref="B5:M5">
    <sortState ref="B6:M74">
      <sortCondition descending="1" sortBy="value" ref="L6:L74"/>
    </sortState>
  </autoFilter>
  <mergeCells count="2">
    <mergeCell ref="A2:C2"/>
    <mergeCell ref="A3:B3"/>
  </mergeCells>
  <dataValidations count="1">
    <dataValidation allowBlank="1" showInputMessage="1" showErrorMessage="1" sqref="E4:G4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="70" zoomScaleNormal="70" zoomScalePageLayoutView="0" workbookViewId="0" topLeftCell="A1">
      <selection activeCell="E9" sqref="E9"/>
    </sheetView>
  </sheetViews>
  <sheetFormatPr defaultColWidth="9.140625" defaultRowHeight="15"/>
  <cols>
    <col min="1" max="1" width="6.8515625" style="61" customWidth="1"/>
    <col min="2" max="2" width="16.00390625" style="61" customWidth="1"/>
    <col min="3" max="3" width="14.140625" style="61" customWidth="1"/>
    <col min="4" max="4" width="17.7109375" style="61" customWidth="1"/>
    <col min="5" max="5" width="25.00390625" style="61" customWidth="1"/>
    <col min="6" max="6" width="37.28125" style="61" customWidth="1"/>
    <col min="7" max="7" width="12.28125" style="61" customWidth="1"/>
    <col min="8" max="8" width="14.57421875" style="61" customWidth="1"/>
    <col min="9" max="9" width="13.8515625" style="61" customWidth="1"/>
    <col min="10" max="10" width="11.7109375" style="61" customWidth="1"/>
    <col min="11" max="11" width="13.421875" style="61" customWidth="1"/>
    <col min="12" max="12" width="14.8515625" style="61" customWidth="1"/>
  </cols>
  <sheetData>
    <row r="1" spans="1:12" s="65" customFormat="1" ht="31.5">
      <c r="A1" s="63" t="s">
        <v>5</v>
      </c>
      <c r="B1" s="63" t="s">
        <v>23</v>
      </c>
      <c r="C1" s="63"/>
      <c r="D1" s="63"/>
      <c r="E1" s="63"/>
      <c r="F1" s="63"/>
      <c r="G1" s="63"/>
      <c r="H1" s="63"/>
      <c r="I1" s="63"/>
      <c r="J1" s="63"/>
      <c r="K1" s="64"/>
      <c r="L1" s="64"/>
    </row>
    <row r="2" spans="1:12" s="65" customFormat="1" ht="15.75">
      <c r="A2" s="84" t="s">
        <v>7</v>
      </c>
      <c r="B2" s="84"/>
      <c r="C2" s="84"/>
      <c r="D2" s="66"/>
      <c r="E2" s="66"/>
      <c r="F2" s="66"/>
      <c r="G2" s="66"/>
      <c r="H2" s="66"/>
      <c r="I2" s="63"/>
      <c r="J2" s="63"/>
      <c r="K2" s="64"/>
      <c r="L2" s="64"/>
    </row>
    <row r="3" spans="1:12" s="65" customFormat="1" ht="15.75">
      <c r="A3" s="84" t="s">
        <v>12</v>
      </c>
      <c r="B3" s="84"/>
      <c r="C3" s="63"/>
      <c r="D3" s="67"/>
      <c r="E3" s="67"/>
      <c r="F3" s="67"/>
      <c r="G3" s="67"/>
      <c r="H3" s="67"/>
      <c r="I3" s="63"/>
      <c r="J3" s="63"/>
      <c r="K3" s="64"/>
      <c r="L3" s="64"/>
    </row>
    <row r="4" spans="1:10" ht="15.75">
      <c r="A4" s="62"/>
      <c r="B4" s="62"/>
      <c r="C4" s="59"/>
      <c r="D4" s="59"/>
      <c r="E4" s="59"/>
      <c r="F4" s="59"/>
      <c r="G4" s="59"/>
      <c r="H4" s="59"/>
      <c r="I4" s="60"/>
      <c r="J4" s="60"/>
    </row>
    <row r="5" spans="1:12" s="7" customFormat="1" ht="79.5" customHeight="1">
      <c r="A5" s="22" t="s">
        <v>0</v>
      </c>
      <c r="B5" s="22" t="s">
        <v>1</v>
      </c>
      <c r="C5" s="22" t="s">
        <v>2</v>
      </c>
      <c r="D5" s="22" t="s">
        <v>3</v>
      </c>
      <c r="E5" s="23" t="s">
        <v>27</v>
      </c>
      <c r="F5" s="23" t="s">
        <v>14</v>
      </c>
      <c r="G5" s="23" t="s">
        <v>15</v>
      </c>
      <c r="H5" s="23" t="s">
        <v>16</v>
      </c>
      <c r="I5" s="32" t="s">
        <v>13</v>
      </c>
      <c r="J5" s="22" t="s">
        <v>4</v>
      </c>
      <c r="K5" s="33" t="s">
        <v>17</v>
      </c>
      <c r="L5" s="33" t="s">
        <v>18</v>
      </c>
    </row>
    <row r="6" spans="1:12" ht="80.25" customHeight="1">
      <c r="A6" s="24">
        <v>1</v>
      </c>
      <c r="B6" s="24" t="s">
        <v>679</v>
      </c>
      <c r="C6" s="24" t="s">
        <v>51</v>
      </c>
      <c r="D6" s="24" t="s">
        <v>98</v>
      </c>
      <c r="E6" s="24" t="s">
        <v>673</v>
      </c>
      <c r="F6" s="24" t="s">
        <v>674</v>
      </c>
      <c r="G6" s="24">
        <v>8</v>
      </c>
      <c r="H6" s="24" t="s">
        <v>675</v>
      </c>
      <c r="I6" s="21" t="s">
        <v>789</v>
      </c>
      <c r="J6" s="31">
        <v>30</v>
      </c>
      <c r="K6" s="36">
        <f aca="true" t="shared" si="0" ref="K6:K48">(J6/L6)*100</f>
        <v>83.33333333333334</v>
      </c>
      <c r="L6" s="24">
        <v>36</v>
      </c>
    </row>
    <row r="7" spans="1:12" ht="63" customHeight="1">
      <c r="A7" s="24">
        <v>2</v>
      </c>
      <c r="B7" s="24" t="s">
        <v>680</v>
      </c>
      <c r="C7" s="24" t="s">
        <v>211</v>
      </c>
      <c r="D7" s="24" t="s">
        <v>98</v>
      </c>
      <c r="E7" s="24" t="s">
        <v>673</v>
      </c>
      <c r="F7" s="24" t="s">
        <v>674</v>
      </c>
      <c r="G7" s="24">
        <v>8</v>
      </c>
      <c r="H7" s="24" t="s">
        <v>675</v>
      </c>
      <c r="I7" s="21" t="s">
        <v>789</v>
      </c>
      <c r="J7" s="24">
        <v>28</v>
      </c>
      <c r="K7" s="36">
        <f t="shared" si="0"/>
        <v>77.77777777777779</v>
      </c>
      <c r="L7" s="24">
        <v>36</v>
      </c>
    </row>
    <row r="8" spans="1:12" s="10" customFormat="1" ht="63">
      <c r="A8" s="24">
        <v>3</v>
      </c>
      <c r="B8" s="24" t="s">
        <v>527</v>
      </c>
      <c r="C8" s="24" t="s">
        <v>223</v>
      </c>
      <c r="D8" s="24" t="s">
        <v>69</v>
      </c>
      <c r="E8" s="24" t="s">
        <v>519</v>
      </c>
      <c r="F8" s="24" t="s">
        <v>520</v>
      </c>
      <c r="G8" s="24">
        <v>8</v>
      </c>
      <c r="H8" s="24" t="s">
        <v>521</v>
      </c>
      <c r="I8" s="21" t="s">
        <v>765</v>
      </c>
      <c r="J8" s="24">
        <v>27.5</v>
      </c>
      <c r="K8" s="36">
        <f t="shared" si="0"/>
        <v>76.38888888888889</v>
      </c>
      <c r="L8" s="24">
        <v>36</v>
      </c>
    </row>
    <row r="9" spans="1:12" ht="47.25">
      <c r="A9" s="24">
        <v>4</v>
      </c>
      <c r="B9" s="24" t="s">
        <v>764</v>
      </c>
      <c r="C9" s="24" t="s">
        <v>223</v>
      </c>
      <c r="D9" s="24" t="s">
        <v>42</v>
      </c>
      <c r="E9" s="24" t="s">
        <v>758</v>
      </c>
      <c r="F9" s="24" t="s">
        <v>759</v>
      </c>
      <c r="G9" s="24">
        <v>8</v>
      </c>
      <c r="H9" s="24" t="s">
        <v>760</v>
      </c>
      <c r="I9" s="21" t="s">
        <v>765</v>
      </c>
      <c r="J9" s="24">
        <v>25</v>
      </c>
      <c r="K9" s="36">
        <f t="shared" si="0"/>
        <v>69.44444444444444</v>
      </c>
      <c r="L9" s="24">
        <v>36</v>
      </c>
    </row>
    <row r="10" spans="1:12" ht="47.25">
      <c r="A10" s="24">
        <v>5</v>
      </c>
      <c r="B10" s="24" t="s">
        <v>289</v>
      </c>
      <c r="C10" s="24" t="s">
        <v>290</v>
      </c>
      <c r="D10" s="24" t="s">
        <v>291</v>
      </c>
      <c r="E10" s="24" t="s">
        <v>840</v>
      </c>
      <c r="F10" s="24" t="s">
        <v>292</v>
      </c>
      <c r="G10" s="24">
        <v>8</v>
      </c>
      <c r="H10" s="24" t="s">
        <v>294</v>
      </c>
      <c r="I10" s="21" t="s">
        <v>765</v>
      </c>
      <c r="J10" s="31">
        <v>23.5</v>
      </c>
      <c r="K10" s="36">
        <f t="shared" si="0"/>
        <v>65.27777777777779</v>
      </c>
      <c r="L10" s="24">
        <v>36</v>
      </c>
    </row>
    <row r="11" spans="1:12" ht="63">
      <c r="A11" s="24">
        <v>6</v>
      </c>
      <c r="B11" s="40" t="s">
        <v>635</v>
      </c>
      <c r="C11" s="40" t="s">
        <v>146</v>
      </c>
      <c r="D11" s="40" t="s">
        <v>21</v>
      </c>
      <c r="E11" s="24" t="s">
        <v>636</v>
      </c>
      <c r="F11" s="24" t="s">
        <v>637</v>
      </c>
      <c r="G11" s="40">
        <v>8</v>
      </c>
      <c r="H11" s="39" t="s">
        <v>638</v>
      </c>
      <c r="I11" s="21" t="s">
        <v>765</v>
      </c>
      <c r="J11" s="40">
        <v>22</v>
      </c>
      <c r="K11" s="36">
        <f t="shared" si="0"/>
        <v>61.111111111111114</v>
      </c>
      <c r="L11" s="40">
        <v>36</v>
      </c>
    </row>
    <row r="12" spans="1:12" ht="47.25">
      <c r="A12" s="24">
        <v>7</v>
      </c>
      <c r="B12" s="24" t="s">
        <v>83</v>
      </c>
      <c r="C12" s="24" t="s">
        <v>84</v>
      </c>
      <c r="D12" s="24" t="s">
        <v>85</v>
      </c>
      <c r="E12" s="24" t="s">
        <v>80</v>
      </c>
      <c r="F12" s="24" t="s">
        <v>81</v>
      </c>
      <c r="G12" s="24">
        <v>8</v>
      </c>
      <c r="H12" s="24" t="s">
        <v>82</v>
      </c>
      <c r="I12" s="21" t="s">
        <v>765</v>
      </c>
      <c r="J12" s="24">
        <v>20</v>
      </c>
      <c r="K12" s="36">
        <f t="shared" si="0"/>
        <v>55.55555555555556</v>
      </c>
      <c r="L12" s="24">
        <v>36</v>
      </c>
    </row>
    <row r="13" spans="1:12" ht="47.25">
      <c r="A13" s="24">
        <v>8</v>
      </c>
      <c r="B13" s="24" t="s">
        <v>585</v>
      </c>
      <c r="C13" s="24" t="s">
        <v>586</v>
      </c>
      <c r="D13" s="24" t="s">
        <v>52</v>
      </c>
      <c r="E13" s="24" t="s">
        <v>582</v>
      </c>
      <c r="F13" s="24" t="s">
        <v>583</v>
      </c>
      <c r="G13" s="24">
        <v>8</v>
      </c>
      <c r="H13" s="24" t="s">
        <v>584</v>
      </c>
      <c r="I13" s="21" t="s">
        <v>765</v>
      </c>
      <c r="J13" s="31">
        <v>19.5</v>
      </c>
      <c r="K13" s="36">
        <f t="shared" si="0"/>
        <v>54.166666666666664</v>
      </c>
      <c r="L13" s="24">
        <v>36</v>
      </c>
    </row>
    <row r="14" spans="1:12" ht="47.25">
      <c r="A14" s="24">
        <v>9</v>
      </c>
      <c r="B14" s="24" t="s">
        <v>653</v>
      </c>
      <c r="C14" s="24" t="s">
        <v>654</v>
      </c>
      <c r="D14" s="24" t="s">
        <v>655</v>
      </c>
      <c r="E14" s="24" t="s">
        <v>648</v>
      </c>
      <c r="F14" s="24" t="s">
        <v>649</v>
      </c>
      <c r="G14" s="24">
        <v>8</v>
      </c>
      <c r="H14" s="24" t="s">
        <v>650</v>
      </c>
      <c r="I14" s="21" t="s">
        <v>765</v>
      </c>
      <c r="J14" s="24">
        <v>18.5</v>
      </c>
      <c r="K14" s="36">
        <f t="shared" si="0"/>
        <v>51.388888888888886</v>
      </c>
      <c r="L14" s="24">
        <v>36</v>
      </c>
    </row>
    <row r="15" spans="1:12" ht="78.75">
      <c r="A15" s="24">
        <v>10</v>
      </c>
      <c r="B15" s="11" t="s">
        <v>186</v>
      </c>
      <c r="C15" s="11" t="s">
        <v>68</v>
      </c>
      <c r="D15" s="11" t="s">
        <v>42</v>
      </c>
      <c r="E15" s="24" t="s">
        <v>182</v>
      </c>
      <c r="F15" s="24" t="s">
        <v>183</v>
      </c>
      <c r="G15" s="11" t="s">
        <v>187</v>
      </c>
      <c r="H15" s="11" t="s">
        <v>188</v>
      </c>
      <c r="I15" s="21" t="s">
        <v>219</v>
      </c>
      <c r="J15" s="24">
        <v>17.5</v>
      </c>
      <c r="K15" s="36">
        <f t="shared" si="0"/>
        <v>48.61111111111111</v>
      </c>
      <c r="L15" s="24">
        <v>36</v>
      </c>
    </row>
    <row r="16" spans="1:12" ht="63">
      <c r="A16" s="24">
        <v>11</v>
      </c>
      <c r="B16" s="24" t="s">
        <v>250</v>
      </c>
      <c r="C16" s="24" t="s">
        <v>117</v>
      </c>
      <c r="D16" s="24" t="s">
        <v>42</v>
      </c>
      <c r="E16" s="24" t="s">
        <v>251</v>
      </c>
      <c r="F16" s="24" t="s">
        <v>252</v>
      </c>
      <c r="G16" s="24">
        <v>8</v>
      </c>
      <c r="H16" s="24" t="s">
        <v>253</v>
      </c>
      <c r="I16" s="21" t="s">
        <v>219</v>
      </c>
      <c r="J16" s="31">
        <v>17.5</v>
      </c>
      <c r="K16" s="36">
        <f t="shared" si="0"/>
        <v>48.61111111111111</v>
      </c>
      <c r="L16" s="24">
        <v>36</v>
      </c>
    </row>
    <row r="17" spans="1:12" ht="110.25">
      <c r="A17" s="24">
        <v>12</v>
      </c>
      <c r="B17" s="24" t="s">
        <v>449</v>
      </c>
      <c r="C17" s="24" t="s">
        <v>51</v>
      </c>
      <c r="D17" s="24" t="s">
        <v>69</v>
      </c>
      <c r="E17" s="24" t="s">
        <v>446</v>
      </c>
      <c r="F17" s="24" t="s">
        <v>447</v>
      </c>
      <c r="G17" s="24">
        <v>8</v>
      </c>
      <c r="H17" s="24" t="s">
        <v>450</v>
      </c>
      <c r="I17" s="21" t="s">
        <v>219</v>
      </c>
      <c r="J17" s="31">
        <v>17.5</v>
      </c>
      <c r="K17" s="36">
        <f t="shared" si="0"/>
        <v>48.61111111111111</v>
      </c>
      <c r="L17" s="24">
        <v>36</v>
      </c>
    </row>
    <row r="18" spans="1:12" ht="47.25">
      <c r="A18" s="24">
        <v>13</v>
      </c>
      <c r="B18" s="24" t="s">
        <v>587</v>
      </c>
      <c r="C18" s="24" t="s">
        <v>588</v>
      </c>
      <c r="D18" s="24" t="s">
        <v>589</v>
      </c>
      <c r="E18" s="24" t="s">
        <v>582</v>
      </c>
      <c r="F18" s="24" t="s">
        <v>583</v>
      </c>
      <c r="G18" s="24">
        <v>8</v>
      </c>
      <c r="H18" s="24" t="s">
        <v>584</v>
      </c>
      <c r="I18" s="21" t="s">
        <v>219</v>
      </c>
      <c r="J18" s="24">
        <v>17.5</v>
      </c>
      <c r="K18" s="36">
        <f t="shared" si="0"/>
        <v>48.61111111111111</v>
      </c>
      <c r="L18" s="24">
        <v>36</v>
      </c>
    </row>
    <row r="19" spans="1:12" ht="63">
      <c r="A19" s="24">
        <v>14</v>
      </c>
      <c r="B19" s="24" t="s">
        <v>140</v>
      </c>
      <c r="C19" s="24" t="s">
        <v>141</v>
      </c>
      <c r="D19" s="24" t="s">
        <v>142</v>
      </c>
      <c r="E19" s="11" t="s">
        <v>137</v>
      </c>
      <c r="F19" s="24" t="s">
        <v>138</v>
      </c>
      <c r="G19" s="24">
        <v>8</v>
      </c>
      <c r="H19" s="21" t="s">
        <v>139</v>
      </c>
      <c r="I19" s="21" t="s">
        <v>219</v>
      </c>
      <c r="J19" s="31">
        <v>16</v>
      </c>
      <c r="K19" s="36">
        <f t="shared" si="0"/>
        <v>44.44444444444444</v>
      </c>
      <c r="L19" s="24">
        <v>36</v>
      </c>
    </row>
    <row r="20" spans="1:12" ht="45">
      <c r="A20" s="24">
        <v>15</v>
      </c>
      <c r="B20" s="45" t="s">
        <v>795</v>
      </c>
      <c r="C20" s="45" t="s">
        <v>160</v>
      </c>
      <c r="D20" s="45" t="s">
        <v>85</v>
      </c>
      <c r="E20" s="43" t="s">
        <v>28</v>
      </c>
      <c r="F20" s="43" t="s">
        <v>22</v>
      </c>
      <c r="G20" s="46">
        <v>8</v>
      </c>
      <c r="H20" s="45" t="s">
        <v>792</v>
      </c>
      <c r="I20" s="21" t="s">
        <v>219</v>
      </c>
      <c r="J20" s="45">
        <v>16</v>
      </c>
      <c r="K20" s="36">
        <f t="shared" si="0"/>
        <v>44.44444444444444</v>
      </c>
      <c r="L20" s="24">
        <v>36</v>
      </c>
    </row>
    <row r="21" spans="1:12" ht="63">
      <c r="A21" s="24">
        <v>16</v>
      </c>
      <c r="B21" s="24" t="s">
        <v>725</v>
      </c>
      <c r="C21" s="24" t="s">
        <v>726</v>
      </c>
      <c r="D21" s="24" t="s">
        <v>135</v>
      </c>
      <c r="E21" s="24" t="s">
        <v>722</v>
      </c>
      <c r="F21" s="24" t="s">
        <v>723</v>
      </c>
      <c r="G21" s="24">
        <v>8</v>
      </c>
      <c r="H21" s="24" t="s">
        <v>724</v>
      </c>
      <c r="I21" s="21" t="s">
        <v>219</v>
      </c>
      <c r="J21" s="24">
        <v>15.5</v>
      </c>
      <c r="K21" s="36">
        <f t="shared" si="0"/>
        <v>43.05555555555556</v>
      </c>
      <c r="L21" s="24">
        <v>36</v>
      </c>
    </row>
    <row r="22" spans="1:12" ht="63">
      <c r="A22" s="24">
        <v>17</v>
      </c>
      <c r="B22" s="24" t="s">
        <v>424</v>
      </c>
      <c r="C22" s="24" t="s">
        <v>20</v>
      </c>
      <c r="D22" s="24" t="s">
        <v>425</v>
      </c>
      <c r="E22" s="24" t="s">
        <v>421</v>
      </c>
      <c r="F22" s="24" t="s">
        <v>422</v>
      </c>
      <c r="G22" s="24">
        <v>8</v>
      </c>
      <c r="H22" s="24" t="s">
        <v>423</v>
      </c>
      <c r="I22" s="21" t="s">
        <v>219</v>
      </c>
      <c r="J22" s="31">
        <v>15</v>
      </c>
      <c r="K22" s="36">
        <f t="shared" si="0"/>
        <v>41.66666666666667</v>
      </c>
      <c r="L22" s="24">
        <v>36</v>
      </c>
    </row>
    <row r="23" spans="1:12" ht="47.25">
      <c r="A23" s="24">
        <v>18</v>
      </c>
      <c r="B23" s="24" t="s">
        <v>19</v>
      </c>
      <c r="C23" s="24" t="s">
        <v>20</v>
      </c>
      <c r="D23" s="24" t="s">
        <v>21</v>
      </c>
      <c r="E23" s="24" t="s">
        <v>549</v>
      </c>
      <c r="F23" s="24" t="s">
        <v>550</v>
      </c>
      <c r="G23" s="24">
        <v>8</v>
      </c>
      <c r="H23" s="24" t="s">
        <v>551</v>
      </c>
      <c r="I23" s="21" t="s">
        <v>219</v>
      </c>
      <c r="J23" s="31">
        <v>15</v>
      </c>
      <c r="K23" s="36">
        <f t="shared" si="0"/>
        <v>41.66666666666667</v>
      </c>
      <c r="L23" s="24">
        <v>36</v>
      </c>
    </row>
    <row r="24" spans="1:12" ht="63">
      <c r="A24" s="24">
        <v>19</v>
      </c>
      <c r="B24" s="24" t="s">
        <v>727</v>
      </c>
      <c r="C24" s="24" t="s">
        <v>726</v>
      </c>
      <c r="D24" s="24" t="s">
        <v>535</v>
      </c>
      <c r="E24" s="24" t="s">
        <v>722</v>
      </c>
      <c r="F24" s="24" t="s">
        <v>723</v>
      </c>
      <c r="G24" s="24">
        <v>8</v>
      </c>
      <c r="H24" s="24" t="s">
        <v>724</v>
      </c>
      <c r="I24" s="21" t="s">
        <v>219</v>
      </c>
      <c r="J24" s="31">
        <v>15</v>
      </c>
      <c r="K24" s="36">
        <f t="shared" si="0"/>
        <v>41.66666666666667</v>
      </c>
      <c r="L24" s="24">
        <v>36</v>
      </c>
    </row>
    <row r="25" spans="1:12" ht="63">
      <c r="A25" s="24">
        <v>20</v>
      </c>
      <c r="B25" s="24" t="s">
        <v>67</v>
      </c>
      <c r="C25" s="24" t="s">
        <v>68</v>
      </c>
      <c r="D25" s="24" t="s">
        <v>69</v>
      </c>
      <c r="E25" s="24" t="s">
        <v>70</v>
      </c>
      <c r="F25" s="24" t="s">
        <v>71</v>
      </c>
      <c r="G25" s="24">
        <v>8</v>
      </c>
      <c r="H25" s="24" t="s">
        <v>72</v>
      </c>
      <c r="I25" s="21" t="s">
        <v>219</v>
      </c>
      <c r="J25" s="24">
        <v>14.5</v>
      </c>
      <c r="K25" s="36">
        <f t="shared" si="0"/>
        <v>40.27777777777778</v>
      </c>
      <c r="L25" s="24">
        <v>36</v>
      </c>
    </row>
    <row r="26" spans="1:12" ht="63">
      <c r="A26" s="24">
        <v>21</v>
      </c>
      <c r="B26" s="24" t="s">
        <v>485</v>
      </c>
      <c r="C26" s="24" t="s">
        <v>486</v>
      </c>
      <c r="D26" s="24" t="s">
        <v>256</v>
      </c>
      <c r="E26" s="24" t="s">
        <v>487</v>
      </c>
      <c r="F26" s="24" t="s">
        <v>488</v>
      </c>
      <c r="G26" s="24">
        <v>8</v>
      </c>
      <c r="H26" s="24" t="s">
        <v>489</v>
      </c>
      <c r="I26" s="21" t="s">
        <v>219</v>
      </c>
      <c r="J26" s="24">
        <v>14.5</v>
      </c>
      <c r="K26" s="36">
        <f t="shared" si="0"/>
        <v>40.27777777777778</v>
      </c>
      <c r="L26" s="24">
        <v>36</v>
      </c>
    </row>
    <row r="27" spans="1:12" ht="47.25">
      <c r="A27" s="24">
        <v>22</v>
      </c>
      <c r="B27" s="24" t="s">
        <v>652</v>
      </c>
      <c r="C27" s="24" t="s">
        <v>629</v>
      </c>
      <c r="D27" s="24" t="s">
        <v>531</v>
      </c>
      <c r="E27" s="24" t="s">
        <v>648</v>
      </c>
      <c r="F27" s="24" t="s">
        <v>649</v>
      </c>
      <c r="G27" s="24">
        <v>8</v>
      </c>
      <c r="H27" s="24" t="s">
        <v>650</v>
      </c>
      <c r="I27" s="21" t="s">
        <v>219</v>
      </c>
      <c r="J27" s="31">
        <v>14.5</v>
      </c>
      <c r="K27" s="36">
        <f t="shared" si="0"/>
        <v>40.27777777777778</v>
      </c>
      <c r="L27" s="24">
        <v>36</v>
      </c>
    </row>
    <row r="28" spans="1:12" ht="63">
      <c r="A28" s="24">
        <v>23</v>
      </c>
      <c r="B28" s="24" t="s">
        <v>479</v>
      </c>
      <c r="C28" s="24" t="s">
        <v>223</v>
      </c>
      <c r="D28" s="24" t="s">
        <v>149</v>
      </c>
      <c r="E28" s="24" t="s">
        <v>475</v>
      </c>
      <c r="F28" s="24" t="s">
        <v>476</v>
      </c>
      <c r="G28" s="24">
        <v>8</v>
      </c>
      <c r="H28" s="24" t="s">
        <v>477</v>
      </c>
      <c r="I28" s="21" t="s">
        <v>219</v>
      </c>
      <c r="J28" s="31">
        <v>14.4</v>
      </c>
      <c r="K28" s="36">
        <f t="shared" si="0"/>
        <v>40</v>
      </c>
      <c r="L28" s="24">
        <v>36</v>
      </c>
    </row>
    <row r="29" spans="1:12" ht="94.5">
      <c r="A29" s="24">
        <v>24</v>
      </c>
      <c r="B29" s="24" t="s">
        <v>564</v>
      </c>
      <c r="C29" s="24" t="s">
        <v>370</v>
      </c>
      <c r="D29" s="24" t="s">
        <v>152</v>
      </c>
      <c r="E29" s="24" t="s">
        <v>565</v>
      </c>
      <c r="F29" s="24" t="s">
        <v>566</v>
      </c>
      <c r="G29" s="24">
        <v>8</v>
      </c>
      <c r="H29" s="24" t="s">
        <v>567</v>
      </c>
      <c r="I29" s="21" t="s">
        <v>219</v>
      </c>
      <c r="J29" s="31">
        <v>14</v>
      </c>
      <c r="K29" s="36">
        <f t="shared" si="0"/>
        <v>38.88888888888889</v>
      </c>
      <c r="L29" s="24">
        <v>36</v>
      </c>
    </row>
    <row r="30" spans="1:12" ht="78.75">
      <c r="A30" s="24">
        <v>25</v>
      </c>
      <c r="B30" s="24" t="s">
        <v>702</v>
      </c>
      <c r="C30" s="24" t="s">
        <v>703</v>
      </c>
      <c r="D30" s="24" t="s">
        <v>704</v>
      </c>
      <c r="E30" s="24" t="s">
        <v>705</v>
      </c>
      <c r="F30" s="24" t="s">
        <v>706</v>
      </c>
      <c r="G30" s="24">
        <v>8</v>
      </c>
      <c r="H30" s="24" t="s">
        <v>707</v>
      </c>
      <c r="I30" s="21" t="s">
        <v>219</v>
      </c>
      <c r="J30" s="31">
        <v>14</v>
      </c>
      <c r="K30" s="36">
        <f t="shared" si="0"/>
        <v>38.88888888888889</v>
      </c>
      <c r="L30" s="24">
        <v>36</v>
      </c>
    </row>
    <row r="31" spans="1:12" ht="63">
      <c r="A31" s="24">
        <v>26</v>
      </c>
      <c r="B31" s="24" t="s">
        <v>525</v>
      </c>
      <c r="C31" s="24" t="s">
        <v>482</v>
      </c>
      <c r="D31" s="24" t="s">
        <v>526</v>
      </c>
      <c r="E31" s="24" t="s">
        <v>519</v>
      </c>
      <c r="F31" s="24" t="s">
        <v>520</v>
      </c>
      <c r="G31" s="24">
        <v>8</v>
      </c>
      <c r="H31" s="24" t="s">
        <v>521</v>
      </c>
      <c r="I31" s="21" t="s">
        <v>219</v>
      </c>
      <c r="J31" s="31">
        <v>13.5</v>
      </c>
      <c r="K31" s="36">
        <f t="shared" si="0"/>
        <v>37.5</v>
      </c>
      <c r="L31" s="24">
        <v>36</v>
      </c>
    </row>
    <row r="32" spans="1:12" ht="47.25">
      <c r="A32" s="24">
        <v>27</v>
      </c>
      <c r="B32" s="19" t="s">
        <v>362</v>
      </c>
      <c r="C32" s="19" t="s">
        <v>363</v>
      </c>
      <c r="D32" s="19" t="s">
        <v>364</v>
      </c>
      <c r="E32" s="26" t="s">
        <v>357</v>
      </c>
      <c r="F32" s="26" t="s">
        <v>358</v>
      </c>
      <c r="G32" s="19">
        <v>8</v>
      </c>
      <c r="H32" s="19" t="s">
        <v>365</v>
      </c>
      <c r="I32" s="21" t="s">
        <v>219</v>
      </c>
      <c r="J32" s="19">
        <v>13</v>
      </c>
      <c r="K32" s="36">
        <f t="shared" si="0"/>
        <v>36.11111111111111</v>
      </c>
      <c r="L32" s="19">
        <v>36</v>
      </c>
    </row>
    <row r="33" spans="1:12" ht="47.25">
      <c r="A33" s="24">
        <v>28</v>
      </c>
      <c r="B33" s="24" t="s">
        <v>766</v>
      </c>
      <c r="C33" s="24" t="s">
        <v>117</v>
      </c>
      <c r="D33" s="24" t="s">
        <v>272</v>
      </c>
      <c r="E33" s="24" t="s">
        <v>758</v>
      </c>
      <c r="F33" s="24" t="s">
        <v>759</v>
      </c>
      <c r="G33" s="24">
        <v>9</v>
      </c>
      <c r="H33" s="24" t="s">
        <v>760</v>
      </c>
      <c r="I33" s="21" t="s">
        <v>219</v>
      </c>
      <c r="J33" s="24">
        <v>13</v>
      </c>
      <c r="K33" s="36">
        <f t="shared" si="0"/>
        <v>36.11111111111111</v>
      </c>
      <c r="L33" s="24">
        <v>36</v>
      </c>
    </row>
    <row r="34" spans="1:12" ht="63">
      <c r="A34" s="24">
        <v>29</v>
      </c>
      <c r="B34" s="24" t="s">
        <v>280</v>
      </c>
      <c r="C34" s="24" t="s">
        <v>41</v>
      </c>
      <c r="D34" s="24" t="s">
        <v>98</v>
      </c>
      <c r="E34" s="24" t="s">
        <v>274</v>
      </c>
      <c r="F34" s="24" t="s">
        <v>275</v>
      </c>
      <c r="G34" s="24">
        <v>8</v>
      </c>
      <c r="H34" s="24" t="s">
        <v>279</v>
      </c>
      <c r="I34" s="21" t="s">
        <v>219</v>
      </c>
      <c r="J34" s="24">
        <v>12.5</v>
      </c>
      <c r="K34" s="36">
        <f t="shared" si="0"/>
        <v>34.72222222222222</v>
      </c>
      <c r="L34" s="24">
        <v>36</v>
      </c>
    </row>
    <row r="35" spans="1:12" ht="63">
      <c r="A35" s="24">
        <v>30</v>
      </c>
      <c r="B35" s="24" t="s">
        <v>747</v>
      </c>
      <c r="C35" s="24" t="s">
        <v>578</v>
      </c>
      <c r="D35" s="24" t="s">
        <v>473</v>
      </c>
      <c r="E35" s="24" t="s">
        <v>744</v>
      </c>
      <c r="F35" s="24" t="s">
        <v>745</v>
      </c>
      <c r="G35" s="24">
        <v>8</v>
      </c>
      <c r="H35" s="24" t="s">
        <v>746</v>
      </c>
      <c r="I35" s="21" t="s">
        <v>219</v>
      </c>
      <c r="J35" s="24">
        <v>12.5</v>
      </c>
      <c r="K35" s="36">
        <f t="shared" si="0"/>
        <v>34.72222222222222</v>
      </c>
      <c r="L35" s="24">
        <v>36</v>
      </c>
    </row>
    <row r="36" spans="1:12" ht="78.75">
      <c r="A36" s="24">
        <v>31</v>
      </c>
      <c r="B36" s="24" t="s">
        <v>169</v>
      </c>
      <c r="C36" s="24" t="s">
        <v>170</v>
      </c>
      <c r="D36" s="24" t="s">
        <v>98</v>
      </c>
      <c r="E36" s="24" t="s">
        <v>171</v>
      </c>
      <c r="F36" s="24" t="s">
        <v>172</v>
      </c>
      <c r="G36" s="24">
        <v>8</v>
      </c>
      <c r="H36" s="24" t="s">
        <v>173</v>
      </c>
      <c r="I36" s="21" t="s">
        <v>219</v>
      </c>
      <c r="J36" s="31">
        <v>12</v>
      </c>
      <c r="K36" s="36">
        <f t="shared" si="0"/>
        <v>33.33333333333333</v>
      </c>
      <c r="L36" s="24">
        <v>36</v>
      </c>
    </row>
    <row r="37" spans="1:12" ht="63">
      <c r="A37" s="24">
        <v>32</v>
      </c>
      <c r="B37" s="24" t="s">
        <v>379</v>
      </c>
      <c r="C37" s="24" t="s">
        <v>380</v>
      </c>
      <c r="D37" s="24" t="s">
        <v>21</v>
      </c>
      <c r="E37" s="24" t="s">
        <v>381</v>
      </c>
      <c r="F37" s="24" t="s">
        <v>383</v>
      </c>
      <c r="G37" s="24">
        <v>8</v>
      </c>
      <c r="H37" s="24" t="s">
        <v>382</v>
      </c>
      <c r="I37" s="21" t="s">
        <v>219</v>
      </c>
      <c r="J37" s="24">
        <v>12</v>
      </c>
      <c r="K37" s="36">
        <f t="shared" si="0"/>
        <v>33.33333333333333</v>
      </c>
      <c r="L37" s="24">
        <v>36</v>
      </c>
    </row>
    <row r="38" spans="1:12" ht="47.25">
      <c r="A38" s="24">
        <v>33</v>
      </c>
      <c r="B38" s="24" t="s">
        <v>409</v>
      </c>
      <c r="C38" s="24" t="s">
        <v>410</v>
      </c>
      <c r="D38" s="24" t="s">
        <v>58</v>
      </c>
      <c r="E38" s="24" t="s">
        <v>404</v>
      </c>
      <c r="F38" s="24" t="s">
        <v>411</v>
      </c>
      <c r="G38" s="24">
        <v>8</v>
      </c>
      <c r="H38" s="24" t="s">
        <v>406</v>
      </c>
      <c r="I38" s="21" t="s">
        <v>219</v>
      </c>
      <c r="J38" s="31">
        <v>12</v>
      </c>
      <c r="K38" s="36">
        <f t="shared" si="0"/>
        <v>33.33333333333333</v>
      </c>
      <c r="L38" s="24">
        <v>36</v>
      </c>
    </row>
    <row r="39" spans="1:12" ht="63">
      <c r="A39" s="24">
        <v>34</v>
      </c>
      <c r="B39" s="24" t="s">
        <v>466</v>
      </c>
      <c r="C39" s="24" t="s">
        <v>467</v>
      </c>
      <c r="D39" s="24" t="s">
        <v>468</v>
      </c>
      <c r="E39" s="24" t="s">
        <v>469</v>
      </c>
      <c r="F39" s="24" t="s">
        <v>470</v>
      </c>
      <c r="G39" s="24">
        <v>8</v>
      </c>
      <c r="H39" s="24" t="s">
        <v>471</v>
      </c>
      <c r="I39" s="21" t="s">
        <v>219</v>
      </c>
      <c r="J39" s="31">
        <v>12</v>
      </c>
      <c r="K39" s="36">
        <f t="shared" si="0"/>
        <v>33.33333333333333</v>
      </c>
      <c r="L39" s="24">
        <v>36</v>
      </c>
    </row>
    <row r="40" spans="1:12" ht="63">
      <c r="A40" s="24">
        <v>35</v>
      </c>
      <c r="B40" s="19" t="s">
        <v>728</v>
      </c>
      <c r="C40" s="19" t="s">
        <v>68</v>
      </c>
      <c r="D40" s="19" t="s">
        <v>438</v>
      </c>
      <c r="E40" s="24" t="s">
        <v>722</v>
      </c>
      <c r="F40" s="24" t="s">
        <v>723</v>
      </c>
      <c r="G40" s="24">
        <v>8</v>
      </c>
      <c r="H40" s="24" t="s">
        <v>724</v>
      </c>
      <c r="I40" s="21" t="s">
        <v>219</v>
      </c>
      <c r="J40" s="24">
        <v>12</v>
      </c>
      <c r="K40" s="36">
        <f t="shared" si="0"/>
        <v>33.33333333333333</v>
      </c>
      <c r="L40" s="24">
        <v>36</v>
      </c>
    </row>
    <row r="41" spans="1:12" ht="63">
      <c r="A41" s="24">
        <v>36</v>
      </c>
      <c r="B41" s="24" t="s">
        <v>121</v>
      </c>
      <c r="C41" s="24" t="s">
        <v>122</v>
      </c>
      <c r="D41" s="24" t="s">
        <v>123</v>
      </c>
      <c r="E41" s="24" t="s">
        <v>118</v>
      </c>
      <c r="F41" s="24" t="s">
        <v>119</v>
      </c>
      <c r="G41" s="24">
        <v>8</v>
      </c>
      <c r="H41" s="24" t="s">
        <v>120</v>
      </c>
      <c r="I41" s="21" t="s">
        <v>219</v>
      </c>
      <c r="J41" s="31">
        <v>11</v>
      </c>
      <c r="K41" s="36">
        <f t="shared" si="0"/>
        <v>30.555555555555557</v>
      </c>
      <c r="L41" s="24">
        <v>36</v>
      </c>
    </row>
    <row r="42" spans="1:12" ht="78.75">
      <c r="A42" s="24">
        <v>37</v>
      </c>
      <c r="B42" s="24" t="s">
        <v>708</v>
      </c>
      <c r="C42" s="24" t="s">
        <v>196</v>
      </c>
      <c r="D42" s="24" t="s">
        <v>606</v>
      </c>
      <c r="E42" s="24" t="s">
        <v>705</v>
      </c>
      <c r="F42" s="24" t="s">
        <v>706</v>
      </c>
      <c r="G42" s="24">
        <v>8</v>
      </c>
      <c r="H42" s="24" t="s">
        <v>707</v>
      </c>
      <c r="I42" s="21" t="s">
        <v>219</v>
      </c>
      <c r="J42" s="24">
        <v>10.5</v>
      </c>
      <c r="K42" s="36">
        <f t="shared" si="0"/>
        <v>29.166666666666668</v>
      </c>
      <c r="L42" s="24">
        <v>36</v>
      </c>
    </row>
    <row r="43" spans="1:12" ht="63">
      <c r="A43" s="24">
        <v>38</v>
      </c>
      <c r="B43" s="24" t="s">
        <v>62</v>
      </c>
      <c r="C43" s="24" t="s">
        <v>63</v>
      </c>
      <c r="D43" s="24" t="s">
        <v>42</v>
      </c>
      <c r="E43" s="24" t="s">
        <v>59</v>
      </c>
      <c r="F43" s="24" t="s">
        <v>60</v>
      </c>
      <c r="G43" s="24">
        <v>8</v>
      </c>
      <c r="H43" s="24" t="s">
        <v>64</v>
      </c>
      <c r="I43" s="21" t="s">
        <v>219</v>
      </c>
      <c r="J43" s="31">
        <v>10</v>
      </c>
      <c r="K43" s="36">
        <f t="shared" si="0"/>
        <v>27.77777777777778</v>
      </c>
      <c r="L43" s="24">
        <v>36</v>
      </c>
    </row>
    <row r="44" spans="1:12" ht="47.25">
      <c r="A44" s="24">
        <v>39</v>
      </c>
      <c r="B44" s="24" t="s">
        <v>554</v>
      </c>
      <c r="C44" s="24" t="s">
        <v>105</v>
      </c>
      <c r="D44" s="24" t="s">
        <v>555</v>
      </c>
      <c r="E44" s="24" t="s">
        <v>549</v>
      </c>
      <c r="F44" s="24" t="s">
        <v>550</v>
      </c>
      <c r="G44" s="24">
        <v>8</v>
      </c>
      <c r="H44" s="24" t="s">
        <v>551</v>
      </c>
      <c r="I44" s="21" t="s">
        <v>219</v>
      </c>
      <c r="J44" s="24">
        <v>10</v>
      </c>
      <c r="K44" s="36">
        <f t="shared" si="0"/>
        <v>27.77777777777778</v>
      </c>
      <c r="L44" s="24">
        <v>36</v>
      </c>
    </row>
    <row r="45" spans="1:12" ht="63">
      <c r="A45" s="24">
        <v>40</v>
      </c>
      <c r="B45" s="24" t="s">
        <v>577</v>
      </c>
      <c r="C45" s="24" t="s">
        <v>578</v>
      </c>
      <c r="D45" s="24" t="s">
        <v>579</v>
      </c>
      <c r="E45" s="24" t="s">
        <v>574</v>
      </c>
      <c r="F45" s="24" t="s">
        <v>575</v>
      </c>
      <c r="G45" s="24">
        <v>8</v>
      </c>
      <c r="H45" s="24" t="s">
        <v>576</v>
      </c>
      <c r="I45" s="21" t="s">
        <v>219</v>
      </c>
      <c r="J45" s="31">
        <v>10</v>
      </c>
      <c r="K45" s="36">
        <f t="shared" si="0"/>
        <v>27.77777777777778</v>
      </c>
      <c r="L45" s="24">
        <v>36</v>
      </c>
    </row>
    <row r="46" spans="1:12" ht="45">
      <c r="A46" s="24">
        <v>41</v>
      </c>
      <c r="B46" s="45" t="s">
        <v>793</v>
      </c>
      <c r="C46" s="45" t="s">
        <v>794</v>
      </c>
      <c r="D46" s="45" t="s">
        <v>94</v>
      </c>
      <c r="E46" s="43" t="s">
        <v>28</v>
      </c>
      <c r="F46" s="43" t="s">
        <v>22</v>
      </c>
      <c r="G46" s="46">
        <v>8</v>
      </c>
      <c r="H46" s="45" t="s">
        <v>792</v>
      </c>
      <c r="I46" s="21" t="s">
        <v>219</v>
      </c>
      <c r="J46" s="45">
        <v>10</v>
      </c>
      <c r="K46" s="36">
        <f t="shared" si="0"/>
        <v>27.77777777777778</v>
      </c>
      <c r="L46" s="24">
        <v>36</v>
      </c>
    </row>
    <row r="47" spans="1:12" ht="47.25">
      <c r="A47" s="24">
        <v>42</v>
      </c>
      <c r="B47" s="24" t="s">
        <v>621</v>
      </c>
      <c r="C47" s="24" t="s">
        <v>622</v>
      </c>
      <c r="D47" s="24" t="s">
        <v>473</v>
      </c>
      <c r="E47" s="24" t="s">
        <v>616</v>
      </c>
      <c r="F47" s="24" t="s">
        <v>617</v>
      </c>
      <c r="G47" s="24">
        <v>8</v>
      </c>
      <c r="H47" s="24" t="s">
        <v>623</v>
      </c>
      <c r="I47" s="21" t="s">
        <v>219</v>
      </c>
      <c r="J47" s="31">
        <v>9.5</v>
      </c>
      <c r="K47" s="36">
        <f t="shared" si="0"/>
        <v>26.38888888888889</v>
      </c>
      <c r="L47" s="24">
        <v>36</v>
      </c>
    </row>
    <row r="48" spans="1:12" ht="63">
      <c r="A48" s="24">
        <v>43</v>
      </c>
      <c r="B48" s="24" t="s">
        <v>304</v>
      </c>
      <c r="C48" s="24" t="s">
        <v>151</v>
      </c>
      <c r="D48" s="24" t="s">
        <v>305</v>
      </c>
      <c r="E48" s="24" t="s">
        <v>298</v>
      </c>
      <c r="F48" s="24" t="s">
        <v>299</v>
      </c>
      <c r="G48" s="24">
        <v>8</v>
      </c>
      <c r="H48" s="24" t="s">
        <v>300</v>
      </c>
      <c r="I48" s="21" t="s">
        <v>219</v>
      </c>
      <c r="J48" s="31">
        <v>7.5</v>
      </c>
      <c r="K48" s="36">
        <f t="shared" si="0"/>
        <v>20.833333333333336</v>
      </c>
      <c r="L48" s="24">
        <v>36</v>
      </c>
    </row>
  </sheetData>
  <sheetProtection/>
  <autoFilter ref="B5:L5">
    <sortState ref="B6:L48">
      <sortCondition descending="1" sortBy="value" ref="K6:K48"/>
    </sortState>
  </autoFilter>
  <mergeCells count="2">
    <mergeCell ref="A2:C2"/>
    <mergeCell ref="A3:B3"/>
  </mergeCells>
  <dataValidations count="1">
    <dataValidation allowBlank="1" showInputMessage="1" showErrorMessage="1" sqref="E4:F4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zoomScale="60" zoomScaleNormal="60" zoomScalePageLayoutView="0" workbookViewId="0" topLeftCell="A1">
      <selection activeCell="W11" sqref="W11"/>
    </sheetView>
  </sheetViews>
  <sheetFormatPr defaultColWidth="9.140625" defaultRowHeight="15"/>
  <cols>
    <col min="1" max="1" width="6.8515625" style="0" customWidth="1"/>
    <col min="2" max="2" width="16.28125" style="0" customWidth="1"/>
    <col min="3" max="3" width="11.421875" style="0" customWidth="1"/>
    <col min="4" max="4" width="18.421875" style="0" customWidth="1"/>
    <col min="5" max="5" width="25.8515625" style="0" customWidth="1"/>
    <col min="6" max="6" width="30.421875" style="0" customWidth="1"/>
    <col min="7" max="7" width="12.28125" style="0" customWidth="1"/>
    <col min="8" max="8" width="15.421875" style="0" customWidth="1"/>
    <col min="9" max="9" width="13.8515625" style="0" customWidth="1"/>
    <col min="10" max="10" width="11.7109375" style="0" customWidth="1"/>
    <col min="11" max="11" width="13.421875" style="0" customWidth="1"/>
    <col min="12" max="12" width="14.8515625" style="0" customWidth="1"/>
  </cols>
  <sheetData>
    <row r="1" spans="1:10" ht="15">
      <c r="A1" s="5" t="s">
        <v>5</v>
      </c>
      <c r="B1" s="5" t="s">
        <v>23</v>
      </c>
      <c r="C1" s="5"/>
      <c r="D1" s="5"/>
      <c r="E1" s="5"/>
      <c r="F1" s="5"/>
      <c r="G1" s="5"/>
      <c r="H1" s="5"/>
      <c r="I1" s="5"/>
      <c r="J1" s="5"/>
    </row>
    <row r="2" spans="1:10" ht="15">
      <c r="A2" s="85" t="s">
        <v>7</v>
      </c>
      <c r="B2" s="85"/>
      <c r="C2" s="85"/>
      <c r="D2" s="1"/>
      <c r="E2" s="1"/>
      <c r="F2" s="1"/>
      <c r="G2" s="1"/>
      <c r="H2" s="1"/>
      <c r="I2" s="5"/>
      <c r="J2" s="5"/>
    </row>
    <row r="3" spans="1:10" ht="15">
      <c r="A3" s="86" t="s">
        <v>9</v>
      </c>
      <c r="B3" s="87"/>
      <c r="C3" s="5"/>
      <c r="D3" s="2"/>
      <c r="E3" s="2"/>
      <c r="F3" s="2"/>
      <c r="G3" s="2"/>
      <c r="H3" s="2"/>
      <c r="I3" s="5"/>
      <c r="J3" s="5"/>
    </row>
    <row r="4" spans="1:10" ht="15">
      <c r="A4" s="1"/>
      <c r="B4" s="1"/>
      <c r="C4" s="3"/>
      <c r="D4" s="3"/>
      <c r="E4" s="3"/>
      <c r="F4" s="3"/>
      <c r="G4" s="3"/>
      <c r="H4" s="3"/>
      <c r="I4" s="5"/>
      <c r="J4" s="5"/>
    </row>
    <row r="5" spans="1:12" s="71" customFormat="1" ht="79.5" customHeight="1">
      <c r="A5" s="22" t="s">
        <v>0</v>
      </c>
      <c r="B5" s="22" t="s">
        <v>1</v>
      </c>
      <c r="C5" s="22" t="s">
        <v>2</v>
      </c>
      <c r="D5" s="22" t="s">
        <v>3</v>
      </c>
      <c r="E5" s="22" t="s">
        <v>27</v>
      </c>
      <c r="F5" s="22" t="s">
        <v>14</v>
      </c>
      <c r="G5" s="22" t="s">
        <v>15</v>
      </c>
      <c r="H5" s="22" t="s">
        <v>16</v>
      </c>
      <c r="I5" s="32" t="s">
        <v>13</v>
      </c>
      <c r="J5" s="22" t="s">
        <v>4</v>
      </c>
      <c r="K5" s="33" t="s">
        <v>17</v>
      </c>
      <c r="L5" s="33" t="s">
        <v>18</v>
      </c>
    </row>
    <row r="6" spans="1:12" s="52" customFormat="1" ht="78.75">
      <c r="A6" s="24">
        <v>1</v>
      </c>
      <c r="B6" s="24" t="s">
        <v>529</v>
      </c>
      <c r="C6" s="24" t="s">
        <v>530</v>
      </c>
      <c r="D6" s="24" t="s">
        <v>531</v>
      </c>
      <c r="E6" s="24" t="s">
        <v>519</v>
      </c>
      <c r="F6" s="24" t="s">
        <v>520</v>
      </c>
      <c r="G6" s="24">
        <v>9</v>
      </c>
      <c r="H6" s="24" t="s">
        <v>521</v>
      </c>
      <c r="I6" s="21" t="s">
        <v>789</v>
      </c>
      <c r="J6" s="24">
        <v>47</v>
      </c>
      <c r="K6" s="36">
        <f aca="true" t="shared" si="0" ref="K6:K37">(J6/L6)*100</f>
        <v>80.34188034188034</v>
      </c>
      <c r="L6" s="24">
        <v>58.5</v>
      </c>
    </row>
    <row r="7" spans="1:12" s="71" customFormat="1" ht="126">
      <c r="A7" s="40">
        <v>2</v>
      </c>
      <c r="B7" s="40" t="s">
        <v>717</v>
      </c>
      <c r="C7" s="40" t="s">
        <v>77</v>
      </c>
      <c r="D7" s="40" t="s">
        <v>718</v>
      </c>
      <c r="E7" s="24" t="s">
        <v>715</v>
      </c>
      <c r="F7" s="24" t="s">
        <v>712</v>
      </c>
      <c r="G7" s="40">
        <v>9</v>
      </c>
      <c r="H7" s="40" t="s">
        <v>716</v>
      </c>
      <c r="I7" s="21" t="s">
        <v>789</v>
      </c>
      <c r="J7" s="40">
        <v>45.5</v>
      </c>
      <c r="K7" s="36">
        <f t="shared" si="0"/>
        <v>77.77777777777779</v>
      </c>
      <c r="L7" s="24">
        <v>58.5</v>
      </c>
    </row>
    <row r="8" spans="1:12" s="71" customFormat="1" ht="86.25" customHeight="1">
      <c r="A8" s="24">
        <v>3</v>
      </c>
      <c r="B8" s="24" t="s">
        <v>528</v>
      </c>
      <c r="C8" s="24" t="s">
        <v>63</v>
      </c>
      <c r="D8" s="24" t="s">
        <v>52</v>
      </c>
      <c r="E8" s="24" t="s">
        <v>519</v>
      </c>
      <c r="F8" s="24" t="s">
        <v>520</v>
      </c>
      <c r="G8" s="24">
        <v>9</v>
      </c>
      <c r="H8" s="24" t="s">
        <v>521</v>
      </c>
      <c r="I8" s="24" t="s">
        <v>765</v>
      </c>
      <c r="J8" s="31">
        <v>43.5</v>
      </c>
      <c r="K8" s="36">
        <f t="shared" si="0"/>
        <v>74.35897435897436</v>
      </c>
      <c r="L8" s="24">
        <v>58.5</v>
      </c>
    </row>
    <row r="9" spans="1:12" s="71" customFormat="1" ht="88.5" customHeight="1">
      <c r="A9" s="40">
        <v>4</v>
      </c>
      <c r="B9" s="24" t="s">
        <v>145</v>
      </c>
      <c r="C9" s="24" t="s">
        <v>146</v>
      </c>
      <c r="D9" s="24" t="s">
        <v>147</v>
      </c>
      <c r="E9" s="11" t="s">
        <v>137</v>
      </c>
      <c r="F9" s="24" t="s">
        <v>138</v>
      </c>
      <c r="G9" s="24">
        <v>9</v>
      </c>
      <c r="H9" s="21" t="s">
        <v>144</v>
      </c>
      <c r="I9" s="24" t="s">
        <v>765</v>
      </c>
      <c r="J9" s="24">
        <v>43</v>
      </c>
      <c r="K9" s="36">
        <f t="shared" si="0"/>
        <v>73.50427350427351</v>
      </c>
      <c r="L9" s="24">
        <v>58.5</v>
      </c>
    </row>
    <row r="10" spans="1:12" s="71" customFormat="1" ht="63">
      <c r="A10" s="24">
        <v>5</v>
      </c>
      <c r="B10" s="40" t="s">
        <v>657</v>
      </c>
      <c r="C10" s="40" t="s">
        <v>658</v>
      </c>
      <c r="D10" s="40" t="s">
        <v>94</v>
      </c>
      <c r="E10" s="24" t="s">
        <v>648</v>
      </c>
      <c r="F10" s="24" t="s">
        <v>649</v>
      </c>
      <c r="G10" s="24">
        <v>9</v>
      </c>
      <c r="H10" s="24" t="s">
        <v>650</v>
      </c>
      <c r="I10" s="24" t="s">
        <v>765</v>
      </c>
      <c r="J10" s="40">
        <v>41.5</v>
      </c>
      <c r="K10" s="36">
        <f t="shared" si="0"/>
        <v>70.94017094017094</v>
      </c>
      <c r="L10" s="24">
        <v>58.5</v>
      </c>
    </row>
    <row r="11" spans="1:12" s="71" customFormat="1" ht="63">
      <c r="A11" s="40">
        <v>6</v>
      </c>
      <c r="B11" s="24" t="s">
        <v>148</v>
      </c>
      <c r="C11" s="24" t="s">
        <v>41</v>
      </c>
      <c r="D11" s="24" t="s">
        <v>149</v>
      </c>
      <c r="E11" s="11" t="s">
        <v>137</v>
      </c>
      <c r="F11" s="24" t="s">
        <v>138</v>
      </c>
      <c r="G11" s="24">
        <v>9</v>
      </c>
      <c r="H11" s="21" t="s">
        <v>144</v>
      </c>
      <c r="I11" s="24" t="s">
        <v>765</v>
      </c>
      <c r="J11" s="24">
        <v>41</v>
      </c>
      <c r="K11" s="36">
        <f t="shared" si="0"/>
        <v>70.08547008547008</v>
      </c>
      <c r="L11" s="24">
        <v>58.5</v>
      </c>
    </row>
    <row r="12" spans="1:12" s="71" customFormat="1" ht="63">
      <c r="A12" s="24">
        <v>7</v>
      </c>
      <c r="B12" s="24" t="s">
        <v>143</v>
      </c>
      <c r="C12" s="24" t="s">
        <v>87</v>
      </c>
      <c r="D12" s="24" t="s">
        <v>98</v>
      </c>
      <c r="E12" s="11" t="s">
        <v>137</v>
      </c>
      <c r="F12" s="24" t="s">
        <v>138</v>
      </c>
      <c r="G12" s="24">
        <v>9</v>
      </c>
      <c r="H12" s="21" t="s">
        <v>144</v>
      </c>
      <c r="I12" s="24" t="s">
        <v>765</v>
      </c>
      <c r="J12" s="31">
        <v>40.5</v>
      </c>
      <c r="K12" s="36">
        <f t="shared" si="0"/>
        <v>69.23076923076923</v>
      </c>
      <c r="L12" s="24">
        <v>58.5</v>
      </c>
    </row>
    <row r="13" spans="1:12" s="71" customFormat="1" ht="63">
      <c r="A13" s="40">
        <v>8</v>
      </c>
      <c r="B13" s="24" t="s">
        <v>656</v>
      </c>
      <c r="C13" s="24" t="s">
        <v>105</v>
      </c>
      <c r="D13" s="24" t="s">
        <v>288</v>
      </c>
      <c r="E13" s="24" t="s">
        <v>648</v>
      </c>
      <c r="F13" s="24" t="s">
        <v>649</v>
      </c>
      <c r="G13" s="24">
        <v>9</v>
      </c>
      <c r="H13" s="24" t="s">
        <v>650</v>
      </c>
      <c r="I13" s="24" t="s">
        <v>765</v>
      </c>
      <c r="J13" s="31">
        <v>40.5</v>
      </c>
      <c r="K13" s="36">
        <f t="shared" si="0"/>
        <v>69.23076923076923</v>
      </c>
      <c r="L13" s="24">
        <v>58.5</v>
      </c>
    </row>
    <row r="14" spans="1:12" s="71" customFormat="1" ht="63">
      <c r="A14" s="24">
        <v>9</v>
      </c>
      <c r="B14" s="40" t="s">
        <v>771</v>
      </c>
      <c r="C14" s="40" t="s">
        <v>772</v>
      </c>
      <c r="D14" s="40" t="s">
        <v>98</v>
      </c>
      <c r="E14" s="24" t="s">
        <v>770</v>
      </c>
      <c r="F14" s="24" t="s">
        <v>759</v>
      </c>
      <c r="G14" s="40">
        <v>9</v>
      </c>
      <c r="H14" s="40" t="s">
        <v>760</v>
      </c>
      <c r="I14" s="24" t="s">
        <v>765</v>
      </c>
      <c r="J14" s="40">
        <v>40.5</v>
      </c>
      <c r="K14" s="36">
        <f t="shared" si="0"/>
        <v>69.23076923076923</v>
      </c>
      <c r="L14" s="24">
        <v>58.5</v>
      </c>
    </row>
    <row r="15" spans="1:12" s="71" customFormat="1" ht="94.5">
      <c r="A15" s="40">
        <v>10</v>
      </c>
      <c r="B15" s="11" t="s">
        <v>189</v>
      </c>
      <c r="C15" s="11" t="s">
        <v>51</v>
      </c>
      <c r="D15" s="11" t="s">
        <v>190</v>
      </c>
      <c r="E15" s="24" t="s">
        <v>182</v>
      </c>
      <c r="F15" s="24" t="s">
        <v>183</v>
      </c>
      <c r="G15" s="11" t="s">
        <v>191</v>
      </c>
      <c r="H15" s="11" t="s">
        <v>188</v>
      </c>
      <c r="I15" s="24" t="s">
        <v>765</v>
      </c>
      <c r="J15" s="24">
        <v>38</v>
      </c>
      <c r="K15" s="36">
        <f t="shared" si="0"/>
        <v>64.95726495726495</v>
      </c>
      <c r="L15" s="24">
        <v>58.5</v>
      </c>
    </row>
    <row r="16" spans="1:12" s="71" customFormat="1" ht="78.75">
      <c r="A16" s="24">
        <v>11</v>
      </c>
      <c r="B16" s="40" t="s">
        <v>729</v>
      </c>
      <c r="C16" s="40" t="s">
        <v>730</v>
      </c>
      <c r="D16" s="40" t="s">
        <v>579</v>
      </c>
      <c r="E16" s="24" t="s">
        <v>722</v>
      </c>
      <c r="F16" s="24" t="s">
        <v>723</v>
      </c>
      <c r="G16" s="24">
        <v>9</v>
      </c>
      <c r="H16" s="24" t="s">
        <v>724</v>
      </c>
      <c r="I16" s="24" t="s">
        <v>765</v>
      </c>
      <c r="J16" s="31">
        <v>37.5</v>
      </c>
      <c r="K16" s="36">
        <f t="shared" si="0"/>
        <v>64.1025641025641</v>
      </c>
      <c r="L16" s="24">
        <v>58.5</v>
      </c>
    </row>
    <row r="17" spans="1:12" s="71" customFormat="1" ht="60">
      <c r="A17" s="40">
        <v>12</v>
      </c>
      <c r="B17" s="45" t="s">
        <v>806</v>
      </c>
      <c r="C17" s="45" t="s">
        <v>807</v>
      </c>
      <c r="D17" s="45" t="s">
        <v>69</v>
      </c>
      <c r="E17" s="43" t="s">
        <v>28</v>
      </c>
      <c r="F17" s="43" t="s">
        <v>22</v>
      </c>
      <c r="G17" s="46">
        <v>9</v>
      </c>
      <c r="H17" s="45" t="s">
        <v>799</v>
      </c>
      <c r="I17" s="24" t="s">
        <v>765</v>
      </c>
      <c r="J17" s="45">
        <v>37.5</v>
      </c>
      <c r="K17" s="36">
        <f t="shared" si="0"/>
        <v>64.1025641025641</v>
      </c>
      <c r="L17" s="24">
        <v>58.5</v>
      </c>
    </row>
    <row r="18" spans="1:12" s="71" customFormat="1" ht="63">
      <c r="A18" s="24">
        <v>13</v>
      </c>
      <c r="B18" s="24" t="s">
        <v>681</v>
      </c>
      <c r="C18" s="24" t="s">
        <v>193</v>
      </c>
      <c r="D18" s="24" t="s">
        <v>535</v>
      </c>
      <c r="E18" s="24" t="s">
        <v>673</v>
      </c>
      <c r="F18" s="24" t="s">
        <v>674</v>
      </c>
      <c r="G18" s="24">
        <v>9</v>
      </c>
      <c r="H18" s="24" t="s">
        <v>678</v>
      </c>
      <c r="I18" s="24" t="s">
        <v>765</v>
      </c>
      <c r="J18" s="31">
        <v>36.5</v>
      </c>
      <c r="K18" s="36">
        <f t="shared" si="0"/>
        <v>62.39316239316239</v>
      </c>
      <c r="L18" s="24">
        <v>58.5</v>
      </c>
    </row>
    <row r="19" spans="1:12" s="71" customFormat="1" ht="94.5">
      <c r="A19" s="40">
        <v>14</v>
      </c>
      <c r="B19" s="40" t="s">
        <v>696</v>
      </c>
      <c r="C19" s="40" t="s">
        <v>697</v>
      </c>
      <c r="D19" s="40" t="s">
        <v>698</v>
      </c>
      <c r="E19" s="24" t="s">
        <v>692</v>
      </c>
      <c r="F19" s="24" t="s">
        <v>693</v>
      </c>
      <c r="G19" s="40">
        <v>9</v>
      </c>
      <c r="H19" s="40" t="s">
        <v>694</v>
      </c>
      <c r="I19" s="24" t="s">
        <v>765</v>
      </c>
      <c r="J19" s="40">
        <v>36.5</v>
      </c>
      <c r="K19" s="36">
        <f t="shared" si="0"/>
        <v>62.39316239316239</v>
      </c>
      <c r="L19" s="24">
        <v>58.5</v>
      </c>
    </row>
    <row r="20" spans="1:12" s="71" customFormat="1" ht="63">
      <c r="A20" s="24">
        <v>15</v>
      </c>
      <c r="B20" s="40" t="s">
        <v>590</v>
      </c>
      <c r="C20" s="40" t="s">
        <v>591</v>
      </c>
      <c r="D20" s="40" t="s">
        <v>589</v>
      </c>
      <c r="E20" s="24" t="s">
        <v>592</v>
      </c>
      <c r="F20" s="24" t="s">
        <v>583</v>
      </c>
      <c r="G20" s="24">
        <v>9</v>
      </c>
      <c r="H20" s="40" t="s">
        <v>584</v>
      </c>
      <c r="I20" s="24" t="s">
        <v>765</v>
      </c>
      <c r="J20" s="31">
        <v>36</v>
      </c>
      <c r="K20" s="36">
        <f t="shared" si="0"/>
        <v>61.53846153846154</v>
      </c>
      <c r="L20" s="24">
        <v>58.5</v>
      </c>
    </row>
    <row r="21" spans="1:12" s="71" customFormat="1" ht="94.5">
      <c r="A21" s="40">
        <v>16</v>
      </c>
      <c r="B21" s="24" t="s">
        <v>688</v>
      </c>
      <c r="C21" s="24" t="s">
        <v>664</v>
      </c>
      <c r="D21" s="24" t="s">
        <v>400</v>
      </c>
      <c r="E21" s="24" t="s">
        <v>685</v>
      </c>
      <c r="F21" s="24" t="s">
        <v>686</v>
      </c>
      <c r="G21" s="24">
        <v>9</v>
      </c>
      <c r="H21" s="24" t="s">
        <v>687</v>
      </c>
      <c r="I21" s="24" t="s">
        <v>765</v>
      </c>
      <c r="J21" s="31">
        <v>36</v>
      </c>
      <c r="K21" s="36">
        <f t="shared" si="0"/>
        <v>61.53846153846154</v>
      </c>
      <c r="L21" s="24">
        <v>58.5</v>
      </c>
    </row>
    <row r="22" spans="1:12" s="71" customFormat="1" ht="60">
      <c r="A22" s="24">
        <v>17</v>
      </c>
      <c r="B22" s="45" t="s">
        <v>800</v>
      </c>
      <c r="C22" s="45" t="s">
        <v>34</v>
      </c>
      <c r="D22" s="45" t="s">
        <v>69</v>
      </c>
      <c r="E22" s="43" t="s">
        <v>28</v>
      </c>
      <c r="F22" s="43" t="s">
        <v>22</v>
      </c>
      <c r="G22" s="46">
        <v>9</v>
      </c>
      <c r="H22" s="45" t="s">
        <v>799</v>
      </c>
      <c r="I22" s="21" t="s">
        <v>219</v>
      </c>
      <c r="J22" s="45">
        <v>35</v>
      </c>
      <c r="K22" s="36">
        <f t="shared" si="0"/>
        <v>59.82905982905983</v>
      </c>
      <c r="L22" s="46">
        <v>58.5</v>
      </c>
    </row>
    <row r="23" spans="1:12" s="71" customFormat="1" ht="63">
      <c r="A23" s="40">
        <v>18</v>
      </c>
      <c r="B23" s="45" t="s">
        <v>818</v>
      </c>
      <c r="C23" s="45" t="s">
        <v>819</v>
      </c>
      <c r="D23" s="45" t="s">
        <v>820</v>
      </c>
      <c r="E23" s="24" t="s">
        <v>810</v>
      </c>
      <c r="F23" s="24" t="s">
        <v>811</v>
      </c>
      <c r="G23" s="46">
        <v>9</v>
      </c>
      <c r="H23" s="45" t="s">
        <v>817</v>
      </c>
      <c r="I23" s="21" t="s">
        <v>219</v>
      </c>
      <c r="J23" s="45">
        <v>35</v>
      </c>
      <c r="K23" s="36">
        <f t="shared" si="0"/>
        <v>59.82905982905983</v>
      </c>
      <c r="L23" s="24">
        <v>58.5</v>
      </c>
    </row>
    <row r="24" spans="1:12" s="71" customFormat="1" ht="94.5">
      <c r="A24" s="24">
        <v>19</v>
      </c>
      <c r="B24" s="24" t="s">
        <v>323</v>
      </c>
      <c r="C24" s="24" t="s">
        <v>151</v>
      </c>
      <c r="D24" s="24" t="s">
        <v>21</v>
      </c>
      <c r="E24" s="24" t="s">
        <v>320</v>
      </c>
      <c r="F24" s="24" t="s">
        <v>321</v>
      </c>
      <c r="G24" s="24">
        <v>9</v>
      </c>
      <c r="H24" s="24" t="s">
        <v>322</v>
      </c>
      <c r="I24" s="21" t="s">
        <v>219</v>
      </c>
      <c r="J24" s="31">
        <v>34</v>
      </c>
      <c r="K24" s="36">
        <f t="shared" si="0"/>
        <v>58.119658119658126</v>
      </c>
      <c r="L24" s="24">
        <v>58.5</v>
      </c>
    </row>
    <row r="25" spans="1:12" s="71" customFormat="1" ht="94.5">
      <c r="A25" s="40">
        <v>20</v>
      </c>
      <c r="B25" s="40" t="s">
        <v>669</v>
      </c>
      <c r="C25" s="40" t="s">
        <v>93</v>
      </c>
      <c r="D25" s="40" t="s">
        <v>414</v>
      </c>
      <c r="E25" s="24" t="s">
        <v>665</v>
      </c>
      <c r="F25" s="24" t="s">
        <v>666</v>
      </c>
      <c r="G25" s="40">
        <v>9</v>
      </c>
      <c r="H25" s="40" t="s">
        <v>670</v>
      </c>
      <c r="I25" s="21" t="s">
        <v>219</v>
      </c>
      <c r="J25" s="40">
        <v>34</v>
      </c>
      <c r="K25" s="36">
        <f t="shared" si="0"/>
        <v>58.119658119658126</v>
      </c>
      <c r="L25" s="24">
        <v>58.5</v>
      </c>
    </row>
    <row r="26" spans="1:12" s="71" customFormat="1" ht="94.5">
      <c r="A26" s="24">
        <v>21</v>
      </c>
      <c r="B26" s="40" t="s">
        <v>695</v>
      </c>
      <c r="C26" s="40" t="s">
        <v>122</v>
      </c>
      <c r="D26" s="40" t="s">
        <v>21</v>
      </c>
      <c r="E26" s="24" t="s">
        <v>692</v>
      </c>
      <c r="F26" s="24" t="s">
        <v>693</v>
      </c>
      <c r="G26" s="40">
        <v>9</v>
      </c>
      <c r="H26" s="40" t="s">
        <v>694</v>
      </c>
      <c r="I26" s="21" t="s">
        <v>219</v>
      </c>
      <c r="J26" s="40">
        <v>33</v>
      </c>
      <c r="K26" s="36">
        <f t="shared" si="0"/>
        <v>56.41025641025641</v>
      </c>
      <c r="L26" s="24">
        <v>58.5</v>
      </c>
    </row>
    <row r="27" spans="1:12" s="71" customFormat="1" ht="94.5">
      <c r="A27" s="40">
        <v>22</v>
      </c>
      <c r="B27" s="24" t="s">
        <v>40</v>
      </c>
      <c r="C27" s="24" t="s">
        <v>41</v>
      </c>
      <c r="D27" s="24" t="s">
        <v>42</v>
      </c>
      <c r="E27" s="24" t="s">
        <v>37</v>
      </c>
      <c r="F27" s="24" t="s">
        <v>43</v>
      </c>
      <c r="G27" s="24">
        <v>9</v>
      </c>
      <c r="H27" s="24" t="s">
        <v>39</v>
      </c>
      <c r="I27" s="21" t="s">
        <v>219</v>
      </c>
      <c r="J27" s="31">
        <v>32.5</v>
      </c>
      <c r="K27" s="36">
        <f t="shared" si="0"/>
        <v>55.55555555555556</v>
      </c>
      <c r="L27" s="24">
        <v>58.5</v>
      </c>
    </row>
    <row r="28" spans="1:12" s="71" customFormat="1" ht="63">
      <c r="A28" s="24">
        <v>23</v>
      </c>
      <c r="B28" s="19" t="s">
        <v>368</v>
      </c>
      <c r="C28" s="19" t="s">
        <v>93</v>
      </c>
      <c r="D28" s="19" t="s">
        <v>288</v>
      </c>
      <c r="E28" s="26" t="s">
        <v>357</v>
      </c>
      <c r="F28" s="26" t="s">
        <v>358</v>
      </c>
      <c r="G28" s="19">
        <v>9</v>
      </c>
      <c r="H28" s="19" t="s">
        <v>367</v>
      </c>
      <c r="I28" s="21" t="s">
        <v>219</v>
      </c>
      <c r="J28" s="19">
        <v>32.5</v>
      </c>
      <c r="K28" s="36">
        <f t="shared" si="0"/>
        <v>55.55555555555556</v>
      </c>
      <c r="L28" s="24">
        <v>58.5</v>
      </c>
    </row>
    <row r="29" spans="1:12" s="71" customFormat="1" ht="110.25">
      <c r="A29" s="40">
        <v>24</v>
      </c>
      <c r="B29" s="40" t="s">
        <v>612</v>
      </c>
      <c r="C29" s="40" t="s">
        <v>193</v>
      </c>
      <c r="D29" s="40" t="s">
        <v>69</v>
      </c>
      <c r="E29" s="40" t="s">
        <v>608</v>
      </c>
      <c r="F29" s="40" t="s">
        <v>609</v>
      </c>
      <c r="G29" s="40">
        <v>9</v>
      </c>
      <c r="H29" s="40" t="s">
        <v>610</v>
      </c>
      <c r="I29" s="21" t="s">
        <v>219</v>
      </c>
      <c r="J29" s="40">
        <v>32.5</v>
      </c>
      <c r="K29" s="36">
        <f t="shared" si="0"/>
        <v>55.55555555555556</v>
      </c>
      <c r="L29" s="24">
        <v>58.5</v>
      </c>
    </row>
    <row r="30" spans="1:12" s="71" customFormat="1" ht="63">
      <c r="A30" s="24">
        <v>25</v>
      </c>
      <c r="B30" s="24" t="s">
        <v>336</v>
      </c>
      <c r="C30" s="24" t="s">
        <v>34</v>
      </c>
      <c r="D30" s="24" t="s">
        <v>98</v>
      </c>
      <c r="E30" s="24" t="s">
        <v>331</v>
      </c>
      <c r="F30" s="24" t="s">
        <v>332</v>
      </c>
      <c r="G30" s="24">
        <v>9</v>
      </c>
      <c r="H30" s="24" t="s">
        <v>333</v>
      </c>
      <c r="I30" s="21" t="s">
        <v>219</v>
      </c>
      <c r="J30" s="24">
        <v>32</v>
      </c>
      <c r="K30" s="36">
        <f t="shared" si="0"/>
        <v>54.700854700854705</v>
      </c>
      <c r="L30" s="24">
        <v>58.5</v>
      </c>
    </row>
    <row r="31" spans="1:12" s="71" customFormat="1" ht="63">
      <c r="A31" s="40">
        <v>26</v>
      </c>
      <c r="B31" s="24" t="s">
        <v>337</v>
      </c>
      <c r="C31" s="24" t="s">
        <v>63</v>
      </c>
      <c r="D31" s="24" t="s">
        <v>135</v>
      </c>
      <c r="E31" s="24" t="s">
        <v>331</v>
      </c>
      <c r="F31" s="24" t="s">
        <v>332</v>
      </c>
      <c r="G31" s="24">
        <v>9</v>
      </c>
      <c r="H31" s="24" t="s">
        <v>333</v>
      </c>
      <c r="I31" s="21" t="s">
        <v>219</v>
      </c>
      <c r="J31" s="24">
        <v>32</v>
      </c>
      <c r="K31" s="36">
        <f t="shared" si="0"/>
        <v>54.700854700854705</v>
      </c>
      <c r="L31" s="24">
        <v>58.5</v>
      </c>
    </row>
    <row r="32" spans="1:12" s="71" customFormat="1" ht="141.75">
      <c r="A32" s="24">
        <v>27</v>
      </c>
      <c r="B32" s="24" t="s">
        <v>50</v>
      </c>
      <c r="C32" s="24" t="s">
        <v>51</v>
      </c>
      <c r="D32" s="24" t="s">
        <v>52</v>
      </c>
      <c r="E32" s="24" t="s">
        <v>53</v>
      </c>
      <c r="F32" s="24" t="s">
        <v>54</v>
      </c>
      <c r="G32" s="24">
        <v>9</v>
      </c>
      <c r="H32" s="24" t="s">
        <v>55</v>
      </c>
      <c r="I32" s="21" t="s">
        <v>219</v>
      </c>
      <c r="J32" s="31">
        <v>31</v>
      </c>
      <c r="K32" s="36">
        <f t="shared" si="0"/>
        <v>52.991452991452995</v>
      </c>
      <c r="L32" s="24">
        <v>58.5</v>
      </c>
    </row>
    <row r="33" spans="1:12" s="71" customFormat="1" ht="94.5">
      <c r="A33" s="40">
        <v>28</v>
      </c>
      <c r="B33" s="24" t="s">
        <v>257</v>
      </c>
      <c r="C33" s="24" t="s">
        <v>63</v>
      </c>
      <c r="D33" s="24" t="s">
        <v>258</v>
      </c>
      <c r="E33" s="24" t="s">
        <v>251</v>
      </c>
      <c r="F33" s="24" t="s">
        <v>252</v>
      </c>
      <c r="G33" s="24">
        <v>9</v>
      </c>
      <c r="H33" s="24" t="s">
        <v>253</v>
      </c>
      <c r="I33" s="21" t="s">
        <v>219</v>
      </c>
      <c r="J33" s="24">
        <v>31</v>
      </c>
      <c r="K33" s="36">
        <f t="shared" si="0"/>
        <v>52.991452991452995</v>
      </c>
      <c r="L33" s="24">
        <v>58.5</v>
      </c>
    </row>
    <row r="34" spans="1:12" s="71" customFormat="1" ht="94.5">
      <c r="A34" s="24">
        <v>29</v>
      </c>
      <c r="B34" s="24" t="s">
        <v>254</v>
      </c>
      <c r="C34" s="24" t="s">
        <v>255</v>
      </c>
      <c r="D34" s="24" t="s">
        <v>256</v>
      </c>
      <c r="E34" s="24" t="s">
        <v>251</v>
      </c>
      <c r="F34" s="24" t="s">
        <v>252</v>
      </c>
      <c r="G34" s="24">
        <v>9</v>
      </c>
      <c r="H34" s="24" t="s">
        <v>253</v>
      </c>
      <c r="I34" s="21" t="s">
        <v>219</v>
      </c>
      <c r="J34" s="31">
        <v>30.5</v>
      </c>
      <c r="K34" s="36">
        <f t="shared" si="0"/>
        <v>52.13675213675214</v>
      </c>
      <c r="L34" s="24">
        <v>58.5</v>
      </c>
    </row>
    <row r="35" spans="1:12" s="71" customFormat="1" ht="126">
      <c r="A35" s="40">
        <v>30</v>
      </c>
      <c r="B35" s="24" t="s">
        <v>451</v>
      </c>
      <c r="C35" s="24" t="s">
        <v>45</v>
      </c>
      <c r="D35" s="24" t="s">
        <v>42</v>
      </c>
      <c r="E35" s="24" t="s">
        <v>446</v>
      </c>
      <c r="F35" s="24" t="s">
        <v>447</v>
      </c>
      <c r="G35" s="24">
        <v>9</v>
      </c>
      <c r="H35" s="24" t="s">
        <v>452</v>
      </c>
      <c r="I35" s="21" t="s">
        <v>219</v>
      </c>
      <c r="J35" s="31">
        <v>30.5</v>
      </c>
      <c r="K35" s="36">
        <f t="shared" si="0"/>
        <v>52.13675213675214</v>
      </c>
      <c r="L35" s="24">
        <v>58.5</v>
      </c>
    </row>
    <row r="36" spans="1:12" s="71" customFormat="1" ht="126">
      <c r="A36" s="24">
        <v>31</v>
      </c>
      <c r="B36" s="24" t="s">
        <v>236</v>
      </c>
      <c r="C36" s="24" t="s">
        <v>237</v>
      </c>
      <c r="D36" s="24" t="s">
        <v>238</v>
      </c>
      <c r="E36" s="24" t="s">
        <v>232</v>
      </c>
      <c r="F36" s="19" t="s">
        <v>233</v>
      </c>
      <c r="G36" s="24">
        <v>9</v>
      </c>
      <c r="H36" s="24" t="s">
        <v>239</v>
      </c>
      <c r="I36" s="21" t="s">
        <v>219</v>
      </c>
      <c r="J36" s="31">
        <v>30</v>
      </c>
      <c r="K36" s="36">
        <f t="shared" si="0"/>
        <v>51.28205128205128</v>
      </c>
      <c r="L36" s="24">
        <v>58.5</v>
      </c>
    </row>
    <row r="37" spans="1:12" s="71" customFormat="1" ht="94.5">
      <c r="A37" s="40">
        <v>32</v>
      </c>
      <c r="B37" s="24" t="s">
        <v>504</v>
      </c>
      <c r="C37" s="24" t="s">
        <v>154</v>
      </c>
      <c r="D37" s="24" t="s">
        <v>505</v>
      </c>
      <c r="E37" s="24" t="s">
        <v>499</v>
      </c>
      <c r="F37" s="24" t="s">
        <v>500</v>
      </c>
      <c r="G37" s="24">
        <v>9</v>
      </c>
      <c r="H37" s="24" t="s">
        <v>506</v>
      </c>
      <c r="I37" s="21" t="s">
        <v>219</v>
      </c>
      <c r="J37" s="31">
        <v>30</v>
      </c>
      <c r="K37" s="36">
        <f t="shared" si="0"/>
        <v>51.28205128205128</v>
      </c>
      <c r="L37" s="24">
        <v>58.5</v>
      </c>
    </row>
    <row r="38" spans="1:12" s="71" customFormat="1" ht="63">
      <c r="A38" s="24">
        <v>33</v>
      </c>
      <c r="B38" s="45" t="s">
        <v>815</v>
      </c>
      <c r="C38" s="45" t="s">
        <v>816</v>
      </c>
      <c r="D38" s="45" t="s">
        <v>94</v>
      </c>
      <c r="E38" s="24" t="s">
        <v>810</v>
      </c>
      <c r="F38" s="24" t="s">
        <v>811</v>
      </c>
      <c r="G38" s="46">
        <v>9</v>
      </c>
      <c r="H38" s="45" t="s">
        <v>817</v>
      </c>
      <c r="I38" s="21" t="s">
        <v>219</v>
      </c>
      <c r="J38" s="45">
        <v>30</v>
      </c>
      <c r="K38" s="36">
        <f aca="true" t="shared" si="1" ref="K38:K69">(J38/L38)*100</f>
        <v>51.28205128205128</v>
      </c>
      <c r="L38" s="24">
        <v>58.5</v>
      </c>
    </row>
    <row r="39" spans="1:12" s="71" customFormat="1" ht="63">
      <c r="A39" s="40">
        <v>34</v>
      </c>
      <c r="B39" s="24" t="s">
        <v>161</v>
      </c>
      <c r="C39" s="24" t="s">
        <v>162</v>
      </c>
      <c r="D39" s="24" t="s">
        <v>78</v>
      </c>
      <c r="E39" s="24" t="s">
        <v>163</v>
      </c>
      <c r="F39" s="24" t="s">
        <v>164</v>
      </c>
      <c r="G39" s="24">
        <v>9</v>
      </c>
      <c r="H39" s="24" t="s">
        <v>165</v>
      </c>
      <c r="I39" s="21" t="s">
        <v>219</v>
      </c>
      <c r="J39" s="24">
        <v>29</v>
      </c>
      <c r="K39" s="36">
        <f t="shared" si="1"/>
        <v>49.572649572649574</v>
      </c>
      <c r="L39" s="24">
        <v>58.5</v>
      </c>
    </row>
    <row r="40" spans="1:12" s="71" customFormat="1" ht="126">
      <c r="A40" s="24">
        <v>35</v>
      </c>
      <c r="B40" s="40" t="s">
        <v>714</v>
      </c>
      <c r="C40" s="40" t="s">
        <v>591</v>
      </c>
      <c r="D40" s="40" t="s">
        <v>190</v>
      </c>
      <c r="E40" s="24" t="s">
        <v>715</v>
      </c>
      <c r="F40" s="24" t="s">
        <v>712</v>
      </c>
      <c r="G40" s="40">
        <v>9</v>
      </c>
      <c r="H40" s="40" t="s">
        <v>716</v>
      </c>
      <c r="I40" s="21" t="s">
        <v>219</v>
      </c>
      <c r="J40" s="40">
        <v>28.5</v>
      </c>
      <c r="K40" s="36">
        <f t="shared" si="1"/>
        <v>48.717948717948715</v>
      </c>
      <c r="L40" s="24">
        <v>58.5</v>
      </c>
    </row>
    <row r="41" spans="1:12" s="71" customFormat="1" ht="15.75">
      <c r="A41" s="40">
        <v>36</v>
      </c>
      <c r="B41" s="40" t="s">
        <v>736</v>
      </c>
      <c r="C41" s="40" t="s">
        <v>77</v>
      </c>
      <c r="D41" s="40" t="s">
        <v>737</v>
      </c>
      <c r="E41" s="24" t="s">
        <v>734</v>
      </c>
      <c r="F41" s="24"/>
      <c r="G41" s="40">
        <v>9</v>
      </c>
      <c r="H41" s="40" t="s">
        <v>738</v>
      </c>
      <c r="I41" s="21" t="s">
        <v>219</v>
      </c>
      <c r="J41" s="40">
        <v>28.5</v>
      </c>
      <c r="K41" s="36">
        <f t="shared" si="1"/>
        <v>48.717948717948715</v>
      </c>
      <c r="L41" s="24">
        <v>58.5</v>
      </c>
    </row>
    <row r="42" spans="1:12" s="71" customFormat="1" ht="94.5">
      <c r="A42" s="24">
        <v>37</v>
      </c>
      <c r="B42" s="24" t="s">
        <v>110</v>
      </c>
      <c r="C42" s="24" t="s">
        <v>111</v>
      </c>
      <c r="D42" s="24" t="s">
        <v>112</v>
      </c>
      <c r="E42" s="24" t="s">
        <v>106</v>
      </c>
      <c r="F42" s="24" t="s">
        <v>107</v>
      </c>
      <c r="G42" s="24">
        <v>9</v>
      </c>
      <c r="H42" s="24" t="s">
        <v>108</v>
      </c>
      <c r="I42" s="21" t="s">
        <v>219</v>
      </c>
      <c r="J42" s="31">
        <v>27.5</v>
      </c>
      <c r="K42" s="36">
        <f t="shared" si="1"/>
        <v>47.008547008547005</v>
      </c>
      <c r="L42" s="24">
        <v>58.5</v>
      </c>
    </row>
    <row r="43" spans="1:12" s="71" customFormat="1" ht="63">
      <c r="A43" s="40">
        <v>38</v>
      </c>
      <c r="B43" s="24" t="s">
        <v>295</v>
      </c>
      <c r="C43" s="24" t="s">
        <v>199</v>
      </c>
      <c r="D43" s="24" t="s">
        <v>94</v>
      </c>
      <c r="E43" s="24" t="s">
        <v>292</v>
      </c>
      <c r="F43" s="24" t="s">
        <v>293</v>
      </c>
      <c r="G43" s="24">
        <v>9</v>
      </c>
      <c r="H43" s="24" t="s">
        <v>294</v>
      </c>
      <c r="I43" s="21" t="s">
        <v>219</v>
      </c>
      <c r="J43" s="28">
        <v>27.5</v>
      </c>
      <c r="K43" s="36">
        <f t="shared" si="1"/>
        <v>47.008547008547005</v>
      </c>
      <c r="L43" s="24">
        <v>58.5</v>
      </c>
    </row>
    <row r="44" spans="1:12" s="71" customFormat="1" ht="94.5">
      <c r="A44" s="24">
        <v>39</v>
      </c>
      <c r="B44" s="40" t="s">
        <v>639</v>
      </c>
      <c r="C44" s="40" t="s">
        <v>111</v>
      </c>
      <c r="D44" s="40" t="s">
        <v>351</v>
      </c>
      <c r="E44" s="24" t="s">
        <v>636</v>
      </c>
      <c r="F44" s="24" t="s">
        <v>637</v>
      </c>
      <c r="G44" s="40">
        <v>9</v>
      </c>
      <c r="H44" s="39" t="s">
        <v>640</v>
      </c>
      <c r="I44" s="21" t="s">
        <v>219</v>
      </c>
      <c r="J44" s="40">
        <v>27.5</v>
      </c>
      <c r="K44" s="36">
        <f t="shared" si="1"/>
        <v>47.008547008547005</v>
      </c>
      <c r="L44" s="24">
        <v>58.5</v>
      </c>
    </row>
    <row r="45" spans="1:12" s="71" customFormat="1" ht="31.5">
      <c r="A45" s="40">
        <v>40</v>
      </c>
      <c r="B45" s="24" t="s">
        <v>732</v>
      </c>
      <c r="C45" s="24" t="s">
        <v>105</v>
      </c>
      <c r="D45" s="24" t="s">
        <v>733</v>
      </c>
      <c r="E45" s="24" t="s">
        <v>734</v>
      </c>
      <c r="F45" s="24" t="s">
        <v>734</v>
      </c>
      <c r="G45" s="24">
        <v>9</v>
      </c>
      <c r="H45" s="24" t="s">
        <v>735</v>
      </c>
      <c r="I45" s="21" t="s">
        <v>219</v>
      </c>
      <c r="J45" s="31">
        <v>27.5</v>
      </c>
      <c r="K45" s="36">
        <f t="shared" si="1"/>
        <v>47.008547008547005</v>
      </c>
      <c r="L45" s="24">
        <v>58.5</v>
      </c>
    </row>
    <row r="46" spans="1:12" s="71" customFormat="1" ht="94.5">
      <c r="A46" s="24">
        <v>41</v>
      </c>
      <c r="B46" s="24" t="s">
        <v>345</v>
      </c>
      <c r="C46" s="24" t="s">
        <v>346</v>
      </c>
      <c r="D46" s="24" t="s">
        <v>200</v>
      </c>
      <c r="E46" s="24" t="s">
        <v>347</v>
      </c>
      <c r="F46" s="24" t="s">
        <v>348</v>
      </c>
      <c r="G46" s="24">
        <v>9</v>
      </c>
      <c r="H46" s="24" t="s">
        <v>349</v>
      </c>
      <c r="I46" s="21" t="s">
        <v>219</v>
      </c>
      <c r="J46" s="31">
        <v>27</v>
      </c>
      <c r="K46" s="36">
        <f t="shared" si="1"/>
        <v>46.15384615384615</v>
      </c>
      <c r="L46" s="24">
        <v>58.5</v>
      </c>
    </row>
    <row r="47" spans="1:12" s="71" customFormat="1" ht="63">
      <c r="A47" s="40">
        <v>42</v>
      </c>
      <c r="B47" s="19" t="s">
        <v>366</v>
      </c>
      <c r="C47" s="19" t="s">
        <v>146</v>
      </c>
      <c r="D47" s="19" t="s">
        <v>112</v>
      </c>
      <c r="E47" s="26" t="s">
        <v>357</v>
      </c>
      <c r="F47" s="26" t="s">
        <v>358</v>
      </c>
      <c r="G47" s="19">
        <v>9</v>
      </c>
      <c r="H47" s="19" t="s">
        <v>367</v>
      </c>
      <c r="I47" s="21" t="s">
        <v>219</v>
      </c>
      <c r="J47" s="19">
        <v>27</v>
      </c>
      <c r="K47" s="36">
        <f t="shared" si="1"/>
        <v>46.15384615384615</v>
      </c>
      <c r="L47" s="24">
        <v>58.5</v>
      </c>
    </row>
    <row r="48" spans="1:12" s="71" customFormat="1" ht="94.5">
      <c r="A48" s="24">
        <v>43</v>
      </c>
      <c r="B48" s="24" t="s">
        <v>124</v>
      </c>
      <c r="C48" s="24" t="s">
        <v>125</v>
      </c>
      <c r="D48" s="24" t="s">
        <v>126</v>
      </c>
      <c r="E48" s="24" t="s">
        <v>118</v>
      </c>
      <c r="F48" s="24" t="s">
        <v>119</v>
      </c>
      <c r="G48" s="24">
        <v>9</v>
      </c>
      <c r="H48" s="24" t="s">
        <v>120</v>
      </c>
      <c r="I48" s="21" t="s">
        <v>219</v>
      </c>
      <c r="J48" s="31">
        <v>26</v>
      </c>
      <c r="K48" s="36">
        <f t="shared" si="1"/>
        <v>44.44444444444444</v>
      </c>
      <c r="L48" s="24">
        <v>58.5</v>
      </c>
    </row>
    <row r="49" spans="1:12" s="71" customFormat="1" ht="94.5">
      <c r="A49" s="40">
        <v>44</v>
      </c>
      <c r="B49" s="19" t="s">
        <v>387</v>
      </c>
      <c r="C49" s="19" t="s">
        <v>388</v>
      </c>
      <c r="D49" s="24" t="s">
        <v>389</v>
      </c>
      <c r="E49" s="24" t="s">
        <v>381</v>
      </c>
      <c r="F49" s="24" t="s">
        <v>383</v>
      </c>
      <c r="G49" s="24">
        <v>9</v>
      </c>
      <c r="H49" s="24" t="s">
        <v>386</v>
      </c>
      <c r="I49" s="21" t="s">
        <v>219</v>
      </c>
      <c r="J49" s="24">
        <v>26</v>
      </c>
      <c r="K49" s="36">
        <f t="shared" si="1"/>
        <v>44.44444444444444</v>
      </c>
      <c r="L49" s="24">
        <v>58.5</v>
      </c>
    </row>
    <row r="50" spans="1:12" s="71" customFormat="1" ht="63">
      <c r="A50" s="24">
        <v>45</v>
      </c>
      <c r="B50" s="24" t="s">
        <v>626</v>
      </c>
      <c r="C50" s="24" t="s">
        <v>627</v>
      </c>
      <c r="D50" s="24" t="s">
        <v>256</v>
      </c>
      <c r="E50" s="24" t="s">
        <v>616</v>
      </c>
      <c r="F50" s="24" t="s">
        <v>617</v>
      </c>
      <c r="G50" s="24">
        <v>9</v>
      </c>
      <c r="H50" s="24" t="s">
        <v>623</v>
      </c>
      <c r="I50" s="21" t="s">
        <v>219</v>
      </c>
      <c r="J50" s="31">
        <v>25.5</v>
      </c>
      <c r="K50" s="36">
        <f t="shared" si="1"/>
        <v>43.58974358974359</v>
      </c>
      <c r="L50" s="24">
        <v>58.5</v>
      </c>
    </row>
    <row r="51" spans="1:12" s="71" customFormat="1" ht="78.75">
      <c r="A51" s="40">
        <v>46</v>
      </c>
      <c r="B51" s="24" t="s">
        <v>480</v>
      </c>
      <c r="C51" s="24" t="s">
        <v>196</v>
      </c>
      <c r="D51" s="24" t="s">
        <v>94</v>
      </c>
      <c r="E51" s="24" t="s">
        <v>475</v>
      </c>
      <c r="F51" s="24" t="s">
        <v>476</v>
      </c>
      <c r="G51" s="24">
        <v>9</v>
      </c>
      <c r="H51" s="24" t="s">
        <v>477</v>
      </c>
      <c r="I51" s="21" t="s">
        <v>219</v>
      </c>
      <c r="J51" s="31">
        <v>24.55</v>
      </c>
      <c r="K51" s="36">
        <f t="shared" si="1"/>
        <v>41.965811965811966</v>
      </c>
      <c r="L51" s="24">
        <v>58.5</v>
      </c>
    </row>
    <row r="52" spans="1:12" s="71" customFormat="1" ht="60">
      <c r="A52" s="24">
        <v>47</v>
      </c>
      <c r="B52" s="45" t="s">
        <v>796</v>
      </c>
      <c r="C52" s="45" t="s">
        <v>797</v>
      </c>
      <c r="D52" s="45" t="s">
        <v>798</v>
      </c>
      <c r="E52" s="43" t="s">
        <v>28</v>
      </c>
      <c r="F52" s="43" t="s">
        <v>22</v>
      </c>
      <c r="G52" s="46">
        <v>9</v>
      </c>
      <c r="H52" s="45" t="s">
        <v>799</v>
      </c>
      <c r="I52" s="21" t="s">
        <v>219</v>
      </c>
      <c r="J52" s="45">
        <v>24.5</v>
      </c>
      <c r="K52" s="36">
        <f t="shared" si="1"/>
        <v>41.88034188034188</v>
      </c>
      <c r="L52" s="46">
        <v>58.5</v>
      </c>
    </row>
    <row r="53" spans="1:12" s="71" customFormat="1" ht="94.5">
      <c r="A53" s="40">
        <v>48</v>
      </c>
      <c r="B53" s="19" t="s">
        <v>390</v>
      </c>
      <c r="C53" s="19" t="s">
        <v>111</v>
      </c>
      <c r="D53" s="24" t="s">
        <v>391</v>
      </c>
      <c r="E53" s="24" t="s">
        <v>381</v>
      </c>
      <c r="F53" s="24" t="s">
        <v>383</v>
      </c>
      <c r="G53" s="24">
        <v>9</v>
      </c>
      <c r="H53" s="24" t="s">
        <v>386</v>
      </c>
      <c r="I53" s="21" t="s">
        <v>219</v>
      </c>
      <c r="J53" s="19">
        <v>24</v>
      </c>
      <c r="K53" s="36">
        <f t="shared" si="1"/>
        <v>41.02564102564102</v>
      </c>
      <c r="L53" s="24">
        <v>58.5</v>
      </c>
    </row>
    <row r="54" spans="1:12" s="71" customFormat="1" ht="78.75">
      <c r="A54" s="24">
        <v>49</v>
      </c>
      <c r="B54" s="24" t="s">
        <v>481</v>
      </c>
      <c r="C54" s="24" t="s">
        <v>482</v>
      </c>
      <c r="D54" s="24" t="s">
        <v>483</v>
      </c>
      <c r="E54" s="24" t="s">
        <v>475</v>
      </c>
      <c r="F54" s="24" t="s">
        <v>476</v>
      </c>
      <c r="G54" s="24">
        <v>9</v>
      </c>
      <c r="H54" s="24" t="s">
        <v>477</v>
      </c>
      <c r="I54" s="21" t="s">
        <v>219</v>
      </c>
      <c r="J54" s="31">
        <v>23.65</v>
      </c>
      <c r="K54" s="36">
        <f t="shared" si="1"/>
        <v>40.427350427350426</v>
      </c>
      <c r="L54" s="24">
        <v>58.5</v>
      </c>
    </row>
    <row r="55" spans="1:12" s="71" customFormat="1" ht="94.5">
      <c r="A55" s="40">
        <v>50</v>
      </c>
      <c r="B55" s="24" t="s">
        <v>174</v>
      </c>
      <c r="C55" s="24" t="s">
        <v>45</v>
      </c>
      <c r="D55" s="24" t="s">
        <v>58</v>
      </c>
      <c r="E55" s="24" t="s">
        <v>171</v>
      </c>
      <c r="F55" s="24" t="s">
        <v>172</v>
      </c>
      <c r="G55" s="24">
        <v>9</v>
      </c>
      <c r="H55" s="24" t="s">
        <v>173</v>
      </c>
      <c r="I55" s="21" t="s">
        <v>219</v>
      </c>
      <c r="J55" s="31">
        <v>23.5</v>
      </c>
      <c r="K55" s="36">
        <f t="shared" si="1"/>
        <v>40.17094017094017</v>
      </c>
      <c r="L55" s="24">
        <v>58.5</v>
      </c>
    </row>
    <row r="56" spans="1:12" s="71" customFormat="1" ht="94.5">
      <c r="A56" s="24">
        <v>51</v>
      </c>
      <c r="B56" s="19" t="s">
        <v>384</v>
      </c>
      <c r="C56" s="19" t="s">
        <v>193</v>
      </c>
      <c r="D56" s="24" t="s">
        <v>385</v>
      </c>
      <c r="E56" s="24" t="s">
        <v>381</v>
      </c>
      <c r="F56" s="24" t="s">
        <v>383</v>
      </c>
      <c r="G56" s="24">
        <v>9</v>
      </c>
      <c r="H56" s="24" t="s">
        <v>386</v>
      </c>
      <c r="I56" s="21" t="s">
        <v>219</v>
      </c>
      <c r="J56" s="24">
        <v>23.5</v>
      </c>
      <c r="K56" s="36">
        <f t="shared" si="1"/>
        <v>40.17094017094017</v>
      </c>
      <c r="L56" s="24">
        <v>58.5</v>
      </c>
    </row>
    <row r="57" spans="1:12" s="71" customFormat="1" ht="94.5">
      <c r="A57" s="40">
        <v>52</v>
      </c>
      <c r="B57" s="11" t="s">
        <v>192</v>
      </c>
      <c r="C57" s="11" t="s">
        <v>193</v>
      </c>
      <c r="D57" s="11" t="s">
        <v>69</v>
      </c>
      <c r="E57" s="24" t="s">
        <v>182</v>
      </c>
      <c r="F57" s="24" t="s">
        <v>183</v>
      </c>
      <c r="G57" s="24" t="s">
        <v>194</v>
      </c>
      <c r="H57" s="11" t="s">
        <v>188</v>
      </c>
      <c r="I57" s="21" t="s">
        <v>219</v>
      </c>
      <c r="J57" s="24">
        <v>23</v>
      </c>
      <c r="K57" s="36">
        <f t="shared" si="1"/>
        <v>39.31623931623932</v>
      </c>
      <c r="L57" s="24">
        <v>58.5</v>
      </c>
    </row>
    <row r="58" spans="1:12" s="71" customFormat="1" ht="94.5">
      <c r="A58" s="24">
        <v>53</v>
      </c>
      <c r="B58" s="24" t="s">
        <v>213</v>
      </c>
      <c r="C58" s="24" t="s">
        <v>214</v>
      </c>
      <c r="D58" s="24" t="s">
        <v>215</v>
      </c>
      <c r="E58" s="24" t="s">
        <v>216</v>
      </c>
      <c r="F58" s="24" t="s">
        <v>217</v>
      </c>
      <c r="G58" s="24">
        <v>9</v>
      </c>
      <c r="H58" s="24" t="s">
        <v>218</v>
      </c>
      <c r="I58" s="21" t="s">
        <v>219</v>
      </c>
      <c r="J58" s="24">
        <v>23</v>
      </c>
      <c r="K58" s="36">
        <f t="shared" si="1"/>
        <v>39.31623931623932</v>
      </c>
      <c r="L58" s="24">
        <v>58.5</v>
      </c>
    </row>
    <row r="59" spans="1:12" s="71" customFormat="1" ht="78.75">
      <c r="A59" s="40">
        <v>54</v>
      </c>
      <c r="B59" s="24" t="s">
        <v>484</v>
      </c>
      <c r="C59" s="24" t="s">
        <v>63</v>
      </c>
      <c r="D59" s="24" t="s">
        <v>98</v>
      </c>
      <c r="E59" s="24" t="s">
        <v>475</v>
      </c>
      <c r="F59" s="24" t="s">
        <v>476</v>
      </c>
      <c r="G59" s="24">
        <v>9</v>
      </c>
      <c r="H59" s="24" t="s">
        <v>477</v>
      </c>
      <c r="I59" s="21" t="s">
        <v>219</v>
      </c>
      <c r="J59" s="31">
        <v>22.65</v>
      </c>
      <c r="K59" s="36">
        <f t="shared" si="1"/>
        <v>38.717948717948715</v>
      </c>
      <c r="L59" s="24">
        <v>58.5</v>
      </c>
    </row>
    <row r="60" spans="1:12" s="71" customFormat="1" ht="63">
      <c r="A60" s="24">
        <v>55</v>
      </c>
      <c r="B60" s="40" t="s">
        <v>767</v>
      </c>
      <c r="C60" s="40" t="s">
        <v>768</v>
      </c>
      <c r="D60" s="40" t="s">
        <v>769</v>
      </c>
      <c r="E60" s="24" t="s">
        <v>770</v>
      </c>
      <c r="F60" s="24" t="s">
        <v>759</v>
      </c>
      <c r="G60" s="40">
        <v>9</v>
      </c>
      <c r="H60" s="40" t="s">
        <v>760</v>
      </c>
      <c r="I60" s="21" t="s">
        <v>219</v>
      </c>
      <c r="J60" s="40">
        <v>22.5</v>
      </c>
      <c r="K60" s="36">
        <f t="shared" si="1"/>
        <v>38.46153846153847</v>
      </c>
      <c r="L60" s="24">
        <v>58.5</v>
      </c>
    </row>
    <row r="61" spans="1:12" s="71" customFormat="1" ht="94.5">
      <c r="A61" s="40">
        <v>56</v>
      </c>
      <c r="B61" s="40" t="s">
        <v>748</v>
      </c>
      <c r="C61" s="40" t="s">
        <v>629</v>
      </c>
      <c r="D61" s="40" t="s">
        <v>85</v>
      </c>
      <c r="E61" s="24" t="s">
        <v>744</v>
      </c>
      <c r="F61" s="24" t="s">
        <v>745</v>
      </c>
      <c r="G61" s="40">
        <v>9</v>
      </c>
      <c r="H61" s="40" t="s">
        <v>746</v>
      </c>
      <c r="I61" s="21" t="s">
        <v>219</v>
      </c>
      <c r="J61" s="40">
        <v>22</v>
      </c>
      <c r="K61" s="36">
        <f t="shared" si="1"/>
        <v>37.60683760683761</v>
      </c>
      <c r="L61" s="24">
        <v>58.5</v>
      </c>
    </row>
    <row r="62" spans="1:12" s="71" customFormat="1" ht="63">
      <c r="A62" s="24">
        <v>57</v>
      </c>
      <c r="B62" s="24" t="s">
        <v>624</v>
      </c>
      <c r="C62" s="24" t="s">
        <v>45</v>
      </c>
      <c r="D62" s="24" t="s">
        <v>625</v>
      </c>
      <c r="E62" s="24" t="s">
        <v>616</v>
      </c>
      <c r="F62" s="24" t="s">
        <v>617</v>
      </c>
      <c r="G62" s="24">
        <v>9</v>
      </c>
      <c r="H62" s="24" t="s">
        <v>623</v>
      </c>
      <c r="I62" s="21" t="s">
        <v>219</v>
      </c>
      <c r="J62" s="31">
        <v>21.5</v>
      </c>
      <c r="K62" s="36">
        <f t="shared" si="1"/>
        <v>36.75213675213676</v>
      </c>
      <c r="L62" s="24">
        <v>58.5</v>
      </c>
    </row>
    <row r="63" spans="1:12" s="71" customFormat="1" ht="94.5">
      <c r="A63" s="40">
        <v>58</v>
      </c>
      <c r="B63" s="24" t="s">
        <v>472</v>
      </c>
      <c r="C63" s="24" t="s">
        <v>260</v>
      </c>
      <c r="D63" s="24" t="s">
        <v>473</v>
      </c>
      <c r="E63" s="24" t="s">
        <v>469</v>
      </c>
      <c r="F63" s="24" t="s">
        <v>470</v>
      </c>
      <c r="G63" s="24">
        <v>9</v>
      </c>
      <c r="H63" s="24" t="s">
        <v>471</v>
      </c>
      <c r="I63" s="21" t="s">
        <v>219</v>
      </c>
      <c r="J63" s="24">
        <v>20.5</v>
      </c>
      <c r="K63" s="36">
        <f t="shared" si="1"/>
        <v>35.04273504273504</v>
      </c>
      <c r="L63" s="24">
        <v>58.5</v>
      </c>
    </row>
    <row r="64" spans="1:12" s="71" customFormat="1" ht="78.75">
      <c r="A64" s="24">
        <v>59</v>
      </c>
      <c r="B64" s="24" t="s">
        <v>306</v>
      </c>
      <c r="C64" s="24" t="s">
        <v>307</v>
      </c>
      <c r="D64" s="24" t="s">
        <v>98</v>
      </c>
      <c r="E64" s="24" t="s">
        <v>298</v>
      </c>
      <c r="F64" s="24" t="s">
        <v>299</v>
      </c>
      <c r="G64" s="24">
        <v>9</v>
      </c>
      <c r="H64" s="24" t="s">
        <v>308</v>
      </c>
      <c r="I64" s="21" t="s">
        <v>219</v>
      </c>
      <c r="J64" s="24">
        <v>18</v>
      </c>
      <c r="K64" s="36">
        <f t="shared" si="1"/>
        <v>30.76923076923077</v>
      </c>
      <c r="L64" s="24">
        <v>58.5</v>
      </c>
    </row>
    <row r="65" spans="1:12" s="71" customFormat="1" ht="94.5">
      <c r="A65" s="40">
        <v>60</v>
      </c>
      <c r="B65" s="24" t="s">
        <v>709</v>
      </c>
      <c r="C65" s="24" t="s">
        <v>41</v>
      </c>
      <c r="D65" s="24" t="s">
        <v>180</v>
      </c>
      <c r="E65" s="24" t="s">
        <v>705</v>
      </c>
      <c r="F65" s="24" t="s">
        <v>706</v>
      </c>
      <c r="G65" s="24">
        <v>9</v>
      </c>
      <c r="H65" s="24" t="s">
        <v>707</v>
      </c>
      <c r="I65" s="21" t="s">
        <v>219</v>
      </c>
      <c r="J65" s="31">
        <v>16.5</v>
      </c>
      <c r="K65" s="36">
        <f t="shared" si="1"/>
        <v>28.205128205128204</v>
      </c>
      <c r="L65" s="24">
        <v>58.5</v>
      </c>
    </row>
    <row r="66" spans="1:12" ht="78.75">
      <c r="A66" s="24">
        <v>61</v>
      </c>
      <c r="B66" s="40" t="s">
        <v>731</v>
      </c>
      <c r="C66" s="40" t="s">
        <v>146</v>
      </c>
      <c r="D66" s="40" t="s">
        <v>147</v>
      </c>
      <c r="E66" s="24" t="s">
        <v>722</v>
      </c>
      <c r="F66" s="24" t="s">
        <v>723</v>
      </c>
      <c r="G66" s="24">
        <v>9</v>
      </c>
      <c r="H66" s="24" t="s">
        <v>724</v>
      </c>
      <c r="I66" s="21" t="s">
        <v>219</v>
      </c>
      <c r="J66" s="31">
        <v>15</v>
      </c>
      <c r="K66" s="36">
        <f t="shared" si="1"/>
        <v>25.64102564102564</v>
      </c>
      <c r="L66" s="24">
        <v>58.5</v>
      </c>
    </row>
    <row r="67" spans="1:12" ht="94.5">
      <c r="A67" s="40">
        <v>62</v>
      </c>
      <c r="B67" s="24" t="s">
        <v>100</v>
      </c>
      <c r="C67" s="24" t="s">
        <v>101</v>
      </c>
      <c r="D67" s="24" t="s">
        <v>102</v>
      </c>
      <c r="E67" s="24" t="s">
        <v>89</v>
      </c>
      <c r="F67" s="24" t="s">
        <v>90</v>
      </c>
      <c r="G67" s="24">
        <v>9</v>
      </c>
      <c r="H67" s="24" t="s">
        <v>99</v>
      </c>
      <c r="I67" s="21" t="s">
        <v>219</v>
      </c>
      <c r="J67" s="24">
        <v>14.6</v>
      </c>
      <c r="K67" s="36">
        <f t="shared" si="1"/>
        <v>24.957264957264957</v>
      </c>
      <c r="L67" s="24">
        <v>58.5</v>
      </c>
    </row>
    <row r="68" spans="1:12" ht="63">
      <c r="A68" s="24">
        <v>63</v>
      </c>
      <c r="B68" s="24" t="s">
        <v>437</v>
      </c>
      <c r="C68" s="24" t="s">
        <v>111</v>
      </c>
      <c r="D68" s="24" t="s">
        <v>438</v>
      </c>
      <c r="E68" s="24" t="s">
        <v>439</v>
      </c>
      <c r="F68" s="24" t="s">
        <v>440</v>
      </c>
      <c r="G68" s="24">
        <v>9</v>
      </c>
      <c r="H68" s="24" t="s">
        <v>441</v>
      </c>
      <c r="I68" s="21" t="s">
        <v>219</v>
      </c>
      <c r="J68" s="31">
        <v>14.5</v>
      </c>
      <c r="K68" s="36">
        <f t="shared" si="1"/>
        <v>24.786324786324787</v>
      </c>
      <c r="L68" s="24">
        <v>58.5</v>
      </c>
    </row>
    <row r="69" spans="1:12" ht="94.5">
      <c r="A69" s="40">
        <v>64</v>
      </c>
      <c r="B69" s="24" t="s">
        <v>96</v>
      </c>
      <c r="C69" s="24" t="s">
        <v>97</v>
      </c>
      <c r="D69" s="24" t="s">
        <v>98</v>
      </c>
      <c r="E69" s="24" t="s">
        <v>89</v>
      </c>
      <c r="F69" s="24" t="s">
        <v>90</v>
      </c>
      <c r="G69" s="24">
        <v>9</v>
      </c>
      <c r="H69" s="24" t="s">
        <v>99</v>
      </c>
      <c r="I69" s="21" t="s">
        <v>219</v>
      </c>
      <c r="J69" s="31">
        <v>13.2</v>
      </c>
      <c r="K69" s="36">
        <f t="shared" si="1"/>
        <v>22.564102564102562</v>
      </c>
      <c r="L69" s="24">
        <v>58.5</v>
      </c>
    </row>
  </sheetData>
  <sheetProtection/>
  <autoFilter ref="B5:L5">
    <sortState ref="B6:L69">
      <sortCondition descending="1" sortBy="value" ref="K6:K69"/>
    </sortState>
  </autoFilter>
  <mergeCells count="2">
    <mergeCell ref="A2:C2"/>
    <mergeCell ref="A3:B3"/>
  </mergeCells>
  <dataValidations count="1">
    <dataValidation allowBlank="1" showInputMessage="1" showErrorMessage="1" sqref="E4:F4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="70" zoomScaleNormal="70" zoomScalePageLayoutView="0" workbookViewId="0" topLeftCell="A1">
      <selection activeCell="E10" sqref="E10"/>
    </sheetView>
  </sheetViews>
  <sheetFormatPr defaultColWidth="9.140625" defaultRowHeight="15"/>
  <cols>
    <col min="1" max="1" width="6.8515625" style="0" customWidth="1"/>
    <col min="2" max="2" width="16.421875" style="0" customWidth="1"/>
    <col min="3" max="3" width="14.7109375" style="0" customWidth="1"/>
    <col min="4" max="4" width="21.140625" style="0" customWidth="1"/>
    <col min="5" max="5" width="25.7109375" style="0" customWidth="1"/>
    <col min="6" max="6" width="30.421875" style="0" customWidth="1"/>
    <col min="7" max="7" width="12.28125" style="0" customWidth="1"/>
    <col min="8" max="8" width="14.00390625" style="0" customWidth="1"/>
    <col min="9" max="9" width="13.8515625" style="0" customWidth="1"/>
    <col min="10" max="10" width="11.7109375" style="0" customWidth="1"/>
    <col min="11" max="11" width="13.421875" style="0" customWidth="1"/>
    <col min="12" max="12" width="14.8515625" style="0" customWidth="1"/>
  </cols>
  <sheetData>
    <row r="1" spans="1:10" ht="15">
      <c r="A1" s="5" t="s">
        <v>5</v>
      </c>
      <c r="B1" s="5" t="s">
        <v>23</v>
      </c>
      <c r="C1" s="5"/>
      <c r="D1" s="5"/>
      <c r="E1" s="5"/>
      <c r="F1" s="5"/>
      <c r="G1" s="5"/>
      <c r="H1" s="5"/>
      <c r="I1" s="5"/>
      <c r="J1" s="5"/>
    </row>
    <row r="2" spans="1:10" ht="15">
      <c r="A2" s="85" t="s">
        <v>7</v>
      </c>
      <c r="B2" s="85"/>
      <c r="C2" s="85"/>
      <c r="D2" s="1"/>
      <c r="E2" s="1"/>
      <c r="F2" s="1"/>
      <c r="G2" s="1"/>
      <c r="H2" s="1"/>
      <c r="I2" s="5"/>
      <c r="J2" s="5"/>
    </row>
    <row r="3" spans="1:10" ht="15">
      <c r="A3" s="86" t="s">
        <v>10</v>
      </c>
      <c r="B3" s="87"/>
      <c r="C3" s="5"/>
      <c r="D3" s="2"/>
      <c r="E3" s="2"/>
      <c r="F3" s="2"/>
      <c r="G3" s="2"/>
      <c r="H3" s="2"/>
      <c r="I3" s="5"/>
      <c r="J3" s="5"/>
    </row>
    <row r="4" spans="1:10" ht="15">
      <c r="A4" s="1"/>
      <c r="B4" s="1"/>
      <c r="C4" s="3"/>
      <c r="D4" s="3"/>
      <c r="E4" s="3"/>
      <c r="F4" s="3"/>
      <c r="G4" s="3"/>
      <c r="H4" s="3"/>
      <c r="I4" s="5"/>
      <c r="J4" s="5"/>
    </row>
    <row r="5" spans="1:12" s="72" customFormat="1" ht="79.5" customHeight="1">
      <c r="A5" s="22" t="s">
        <v>0</v>
      </c>
      <c r="B5" s="22" t="s">
        <v>1</v>
      </c>
      <c r="C5" s="22" t="s">
        <v>2</v>
      </c>
      <c r="D5" s="22" t="s">
        <v>3</v>
      </c>
      <c r="E5" s="22" t="s">
        <v>27</v>
      </c>
      <c r="F5" s="22" t="s">
        <v>14</v>
      </c>
      <c r="G5" s="22" t="s">
        <v>15</v>
      </c>
      <c r="H5" s="22" t="s">
        <v>16</v>
      </c>
      <c r="I5" s="32" t="s">
        <v>13</v>
      </c>
      <c r="J5" s="22" t="s">
        <v>4</v>
      </c>
      <c r="K5" s="33" t="s">
        <v>17</v>
      </c>
      <c r="L5" s="33" t="s">
        <v>18</v>
      </c>
    </row>
    <row r="6" spans="1:12" s="73" customFormat="1" ht="63">
      <c r="A6" s="24">
        <v>1</v>
      </c>
      <c r="B6" s="24" t="s">
        <v>682</v>
      </c>
      <c r="C6" s="24" t="s">
        <v>302</v>
      </c>
      <c r="D6" s="24" t="s">
        <v>180</v>
      </c>
      <c r="E6" s="24" t="s">
        <v>673</v>
      </c>
      <c r="F6" s="24" t="s">
        <v>674</v>
      </c>
      <c r="G6" s="24">
        <v>10</v>
      </c>
      <c r="H6" s="24" t="s">
        <v>678</v>
      </c>
      <c r="I6" s="19" t="s">
        <v>789</v>
      </c>
      <c r="J6" s="31">
        <v>57</v>
      </c>
      <c r="K6" s="36">
        <f aca="true" t="shared" si="0" ref="K6:K52">(J6/L6)*100</f>
        <v>86.36363636363636</v>
      </c>
      <c r="L6" s="24">
        <v>66</v>
      </c>
    </row>
    <row r="7" spans="1:12" s="73" customFormat="1" ht="105.75" customHeight="1">
      <c r="A7" s="19">
        <v>2</v>
      </c>
      <c r="B7" s="19" t="s">
        <v>369</v>
      </c>
      <c r="C7" s="19" t="s">
        <v>370</v>
      </c>
      <c r="D7" s="19" t="s">
        <v>371</v>
      </c>
      <c r="E7" s="26" t="s">
        <v>357</v>
      </c>
      <c r="F7" s="26" t="s">
        <v>358</v>
      </c>
      <c r="G7" s="19">
        <v>10</v>
      </c>
      <c r="H7" s="19" t="s">
        <v>372</v>
      </c>
      <c r="I7" s="19" t="s">
        <v>789</v>
      </c>
      <c r="J7" s="19">
        <v>54</v>
      </c>
      <c r="K7" s="36">
        <f t="shared" si="0"/>
        <v>81.81818181818183</v>
      </c>
      <c r="L7" s="19">
        <v>66</v>
      </c>
    </row>
    <row r="8" spans="1:12" s="73" customFormat="1" ht="60">
      <c r="A8" s="24">
        <v>3</v>
      </c>
      <c r="B8" s="45" t="s">
        <v>801</v>
      </c>
      <c r="C8" s="45" t="s">
        <v>154</v>
      </c>
      <c r="D8" s="45" t="s">
        <v>52</v>
      </c>
      <c r="E8" s="43" t="s">
        <v>802</v>
      </c>
      <c r="F8" s="43" t="s">
        <v>22</v>
      </c>
      <c r="G8" s="46">
        <v>10</v>
      </c>
      <c r="H8" s="45" t="s">
        <v>799</v>
      </c>
      <c r="I8" s="47" t="s">
        <v>765</v>
      </c>
      <c r="J8" s="79">
        <v>48.5</v>
      </c>
      <c r="K8" s="80">
        <f t="shared" si="0"/>
        <v>73.48484848484848</v>
      </c>
      <c r="L8" s="81">
        <v>66</v>
      </c>
    </row>
    <row r="9" spans="1:12" s="73" customFormat="1" ht="94.5">
      <c r="A9" s="19">
        <v>4</v>
      </c>
      <c r="B9" s="24" t="s">
        <v>426</v>
      </c>
      <c r="C9" s="24" t="s">
        <v>20</v>
      </c>
      <c r="D9" s="24" t="s">
        <v>427</v>
      </c>
      <c r="E9" s="24" t="s">
        <v>421</v>
      </c>
      <c r="F9" s="24" t="s">
        <v>422</v>
      </c>
      <c r="G9" s="24">
        <v>10</v>
      </c>
      <c r="H9" s="24" t="s">
        <v>428</v>
      </c>
      <c r="I9" s="21" t="s">
        <v>765</v>
      </c>
      <c r="J9" s="31">
        <v>46.5</v>
      </c>
      <c r="K9" s="36">
        <f t="shared" si="0"/>
        <v>70.45454545454545</v>
      </c>
      <c r="L9" s="24">
        <v>66</v>
      </c>
    </row>
    <row r="10" spans="1:12" s="73" customFormat="1" ht="63">
      <c r="A10" s="24">
        <v>5</v>
      </c>
      <c r="B10" s="19" t="s">
        <v>373</v>
      </c>
      <c r="C10" s="19" t="s">
        <v>51</v>
      </c>
      <c r="D10" s="19" t="s">
        <v>69</v>
      </c>
      <c r="E10" s="26" t="s">
        <v>357</v>
      </c>
      <c r="F10" s="26" t="s">
        <v>358</v>
      </c>
      <c r="G10" s="19">
        <v>10</v>
      </c>
      <c r="H10" s="19" t="s">
        <v>372</v>
      </c>
      <c r="I10" s="21" t="s">
        <v>765</v>
      </c>
      <c r="J10" s="19">
        <v>42</v>
      </c>
      <c r="K10" s="36">
        <f t="shared" si="0"/>
        <v>63.63636363636363</v>
      </c>
      <c r="L10" s="24">
        <v>66</v>
      </c>
    </row>
    <row r="11" spans="1:12" s="73" customFormat="1" ht="63">
      <c r="A11" s="19">
        <v>6</v>
      </c>
      <c r="B11" s="24" t="s">
        <v>556</v>
      </c>
      <c r="C11" s="24" t="s">
        <v>193</v>
      </c>
      <c r="D11" s="24" t="s">
        <v>112</v>
      </c>
      <c r="E11" s="24" t="s">
        <v>549</v>
      </c>
      <c r="F11" s="24" t="s">
        <v>550</v>
      </c>
      <c r="G11" s="24">
        <v>10</v>
      </c>
      <c r="H11" s="24" t="s">
        <v>551</v>
      </c>
      <c r="I11" s="21" t="s">
        <v>765</v>
      </c>
      <c r="J11" s="31">
        <v>41</v>
      </c>
      <c r="K11" s="36">
        <f t="shared" si="0"/>
        <v>62.121212121212125</v>
      </c>
      <c r="L11" s="24">
        <v>66</v>
      </c>
    </row>
    <row r="12" spans="1:12" s="73" customFormat="1" ht="63">
      <c r="A12" s="24">
        <v>7</v>
      </c>
      <c r="B12" s="24" t="s">
        <v>593</v>
      </c>
      <c r="C12" s="24" t="s">
        <v>594</v>
      </c>
      <c r="D12" s="24" t="s">
        <v>595</v>
      </c>
      <c r="E12" s="24" t="s">
        <v>582</v>
      </c>
      <c r="F12" s="24" t="s">
        <v>583</v>
      </c>
      <c r="G12" s="24">
        <v>10</v>
      </c>
      <c r="H12" s="24" t="s">
        <v>584</v>
      </c>
      <c r="I12" s="21" t="s">
        <v>765</v>
      </c>
      <c r="J12" s="24">
        <v>41</v>
      </c>
      <c r="K12" s="36">
        <f t="shared" si="0"/>
        <v>62.121212121212125</v>
      </c>
      <c r="L12" s="24">
        <v>66</v>
      </c>
    </row>
    <row r="13" spans="1:12" s="73" customFormat="1" ht="63">
      <c r="A13" s="19">
        <v>8</v>
      </c>
      <c r="B13" s="24" t="s">
        <v>596</v>
      </c>
      <c r="C13" s="24" t="s">
        <v>329</v>
      </c>
      <c r="D13" s="24" t="s">
        <v>597</v>
      </c>
      <c r="E13" s="24" t="s">
        <v>582</v>
      </c>
      <c r="F13" s="24" t="s">
        <v>583</v>
      </c>
      <c r="G13" s="24">
        <v>10</v>
      </c>
      <c r="H13" s="24" t="s">
        <v>584</v>
      </c>
      <c r="I13" s="21" t="s">
        <v>765</v>
      </c>
      <c r="J13" s="24">
        <v>39</v>
      </c>
      <c r="K13" s="36">
        <f t="shared" si="0"/>
        <v>59.09090909090909</v>
      </c>
      <c r="L13" s="24">
        <v>66</v>
      </c>
    </row>
    <row r="14" spans="1:12" s="73" customFormat="1" ht="94.5">
      <c r="A14" s="24">
        <v>9</v>
      </c>
      <c r="B14" s="11" t="s">
        <v>195</v>
      </c>
      <c r="C14" s="11" t="s">
        <v>196</v>
      </c>
      <c r="D14" s="11" t="s">
        <v>94</v>
      </c>
      <c r="E14" s="24" t="s">
        <v>182</v>
      </c>
      <c r="F14" s="24" t="s">
        <v>183</v>
      </c>
      <c r="G14" s="11" t="s">
        <v>197</v>
      </c>
      <c r="H14" s="11" t="s">
        <v>185</v>
      </c>
      <c r="I14" s="21" t="s">
        <v>765</v>
      </c>
      <c r="J14" s="24">
        <v>37.5</v>
      </c>
      <c r="K14" s="36">
        <f t="shared" si="0"/>
        <v>56.81818181818182</v>
      </c>
      <c r="L14" s="24">
        <v>66</v>
      </c>
    </row>
    <row r="15" spans="1:12" s="73" customFormat="1" ht="94.5">
      <c r="A15" s="19">
        <v>10</v>
      </c>
      <c r="B15" s="24" t="s">
        <v>689</v>
      </c>
      <c r="C15" s="24" t="s">
        <v>146</v>
      </c>
      <c r="D15" s="24" t="s">
        <v>149</v>
      </c>
      <c r="E15" s="24" t="s">
        <v>685</v>
      </c>
      <c r="F15" s="24" t="s">
        <v>686</v>
      </c>
      <c r="G15" s="24">
        <v>10</v>
      </c>
      <c r="H15" s="24" t="s">
        <v>687</v>
      </c>
      <c r="I15" s="21" t="s">
        <v>765</v>
      </c>
      <c r="J15" s="31">
        <v>37</v>
      </c>
      <c r="K15" s="36">
        <f t="shared" si="0"/>
        <v>56.060606060606055</v>
      </c>
      <c r="L15" s="24">
        <v>66</v>
      </c>
    </row>
    <row r="16" spans="1:12" s="73" customFormat="1" ht="63">
      <c r="A16" s="24">
        <v>11</v>
      </c>
      <c r="B16" s="24" t="s">
        <v>150</v>
      </c>
      <c r="C16" s="24" t="s">
        <v>151</v>
      </c>
      <c r="D16" s="24" t="s">
        <v>152</v>
      </c>
      <c r="E16" s="11" t="s">
        <v>137</v>
      </c>
      <c r="F16" s="24" t="s">
        <v>138</v>
      </c>
      <c r="G16" s="24">
        <v>10</v>
      </c>
      <c r="H16" s="24" t="s">
        <v>139</v>
      </c>
      <c r="I16" s="21" t="s">
        <v>765</v>
      </c>
      <c r="J16" s="24">
        <v>36.5</v>
      </c>
      <c r="K16" s="36">
        <f t="shared" si="0"/>
        <v>55.3030303030303</v>
      </c>
      <c r="L16" s="24">
        <v>66</v>
      </c>
    </row>
    <row r="17" spans="1:12" s="73" customFormat="1" ht="63">
      <c r="A17" s="19">
        <v>12</v>
      </c>
      <c r="B17" s="19" t="s">
        <v>374</v>
      </c>
      <c r="C17" s="19" t="s">
        <v>41</v>
      </c>
      <c r="D17" s="19" t="s">
        <v>69</v>
      </c>
      <c r="E17" s="26" t="s">
        <v>357</v>
      </c>
      <c r="F17" s="26" t="s">
        <v>358</v>
      </c>
      <c r="G17" s="19">
        <v>10</v>
      </c>
      <c r="H17" s="19" t="s">
        <v>372</v>
      </c>
      <c r="I17" s="21" t="s">
        <v>765</v>
      </c>
      <c r="J17" s="19">
        <v>36.5</v>
      </c>
      <c r="K17" s="36">
        <f t="shared" si="0"/>
        <v>55.3030303030303</v>
      </c>
      <c r="L17" s="24">
        <v>66</v>
      </c>
    </row>
    <row r="18" spans="1:12" s="73" customFormat="1" ht="63">
      <c r="A18" s="24">
        <v>13</v>
      </c>
      <c r="B18" s="24" t="s">
        <v>342</v>
      </c>
      <c r="C18" s="24" t="s">
        <v>68</v>
      </c>
      <c r="D18" s="24" t="s">
        <v>69</v>
      </c>
      <c r="E18" s="24" t="s">
        <v>331</v>
      </c>
      <c r="F18" s="24" t="s">
        <v>332</v>
      </c>
      <c r="G18" s="24">
        <v>10</v>
      </c>
      <c r="H18" s="24" t="s">
        <v>333</v>
      </c>
      <c r="I18" s="21" t="s">
        <v>765</v>
      </c>
      <c r="J18" s="24">
        <v>36</v>
      </c>
      <c r="K18" s="36">
        <f t="shared" si="0"/>
        <v>54.54545454545454</v>
      </c>
      <c r="L18" s="24">
        <v>66</v>
      </c>
    </row>
    <row r="19" spans="1:12" s="73" customFormat="1" ht="94.5">
      <c r="A19" s="19">
        <v>14</v>
      </c>
      <c r="B19" s="24" t="s">
        <v>490</v>
      </c>
      <c r="C19" s="24" t="s">
        <v>63</v>
      </c>
      <c r="D19" s="24" t="s">
        <v>272</v>
      </c>
      <c r="E19" s="24" t="s">
        <v>487</v>
      </c>
      <c r="F19" s="24" t="s">
        <v>488</v>
      </c>
      <c r="G19" s="24">
        <v>10</v>
      </c>
      <c r="H19" s="24" t="s">
        <v>489</v>
      </c>
      <c r="I19" s="21" t="s">
        <v>765</v>
      </c>
      <c r="J19" s="24">
        <v>36</v>
      </c>
      <c r="K19" s="36">
        <f t="shared" si="0"/>
        <v>54.54545454545454</v>
      </c>
      <c r="L19" s="24">
        <v>66</v>
      </c>
    </row>
    <row r="20" spans="1:12" s="73" customFormat="1" ht="63">
      <c r="A20" s="24">
        <v>15</v>
      </c>
      <c r="B20" s="24" t="s">
        <v>153</v>
      </c>
      <c r="C20" s="24" t="s">
        <v>154</v>
      </c>
      <c r="D20" s="24" t="s">
        <v>98</v>
      </c>
      <c r="E20" s="11" t="s">
        <v>137</v>
      </c>
      <c r="F20" s="24" t="s">
        <v>138</v>
      </c>
      <c r="G20" s="24">
        <v>10</v>
      </c>
      <c r="H20" s="24" t="s">
        <v>139</v>
      </c>
      <c r="I20" s="21" t="s">
        <v>219</v>
      </c>
      <c r="J20" s="24">
        <v>34.5</v>
      </c>
      <c r="K20" s="36">
        <f t="shared" si="0"/>
        <v>52.27272727272727</v>
      </c>
      <c r="L20" s="24">
        <v>66</v>
      </c>
    </row>
    <row r="21" spans="1:12" s="73" customFormat="1" ht="94.5">
      <c r="A21" s="19">
        <v>16</v>
      </c>
      <c r="B21" s="11" t="s">
        <v>198</v>
      </c>
      <c r="C21" s="11" t="s">
        <v>199</v>
      </c>
      <c r="D21" s="11" t="s">
        <v>200</v>
      </c>
      <c r="E21" s="24" t="s">
        <v>182</v>
      </c>
      <c r="F21" s="24" t="s">
        <v>183</v>
      </c>
      <c r="G21" s="11" t="s">
        <v>197</v>
      </c>
      <c r="H21" s="11" t="s">
        <v>185</v>
      </c>
      <c r="I21" s="21" t="s">
        <v>219</v>
      </c>
      <c r="J21" s="24">
        <v>34.5</v>
      </c>
      <c r="K21" s="36">
        <f t="shared" si="0"/>
        <v>52.27272727272727</v>
      </c>
      <c r="L21" s="24">
        <v>66</v>
      </c>
    </row>
    <row r="22" spans="1:12" s="73" customFormat="1" ht="63">
      <c r="A22" s="24">
        <v>17</v>
      </c>
      <c r="B22" s="24" t="s">
        <v>155</v>
      </c>
      <c r="C22" s="24" t="s">
        <v>41</v>
      </c>
      <c r="D22" s="24" t="s">
        <v>52</v>
      </c>
      <c r="E22" s="11" t="s">
        <v>137</v>
      </c>
      <c r="F22" s="24" t="s">
        <v>138</v>
      </c>
      <c r="G22" s="24">
        <v>10</v>
      </c>
      <c r="H22" s="24" t="s">
        <v>139</v>
      </c>
      <c r="I22" s="21" t="s">
        <v>219</v>
      </c>
      <c r="J22" s="24">
        <v>34</v>
      </c>
      <c r="K22" s="36">
        <f t="shared" si="0"/>
        <v>51.515151515151516</v>
      </c>
      <c r="L22" s="24">
        <v>66</v>
      </c>
    </row>
    <row r="23" spans="1:12" s="73" customFormat="1" ht="94.5">
      <c r="A23" s="19">
        <v>18</v>
      </c>
      <c r="B23" s="24" t="s">
        <v>641</v>
      </c>
      <c r="C23" s="24" t="s">
        <v>329</v>
      </c>
      <c r="D23" s="24" t="s">
        <v>642</v>
      </c>
      <c r="E23" s="24" t="s">
        <v>636</v>
      </c>
      <c r="F23" s="24" t="s">
        <v>637</v>
      </c>
      <c r="G23" s="24">
        <v>10</v>
      </c>
      <c r="H23" s="21" t="s">
        <v>638</v>
      </c>
      <c r="I23" s="21" t="s">
        <v>219</v>
      </c>
      <c r="J23" s="24">
        <v>34</v>
      </c>
      <c r="K23" s="36">
        <f t="shared" si="0"/>
        <v>51.515151515151516</v>
      </c>
      <c r="L23" s="24">
        <v>66</v>
      </c>
    </row>
    <row r="24" spans="1:12" s="73" customFormat="1" ht="31.5">
      <c r="A24" s="24">
        <v>19</v>
      </c>
      <c r="B24" s="24" t="s">
        <v>739</v>
      </c>
      <c r="C24" s="24" t="s">
        <v>146</v>
      </c>
      <c r="D24" s="24" t="s">
        <v>740</v>
      </c>
      <c r="E24" s="24" t="s">
        <v>741</v>
      </c>
      <c r="F24" s="24" t="s">
        <v>741</v>
      </c>
      <c r="G24" s="24">
        <v>10</v>
      </c>
      <c r="H24" s="24" t="s">
        <v>735</v>
      </c>
      <c r="I24" s="21" t="s">
        <v>765</v>
      </c>
      <c r="J24" s="31">
        <v>33.5</v>
      </c>
      <c r="K24" s="36">
        <f t="shared" si="0"/>
        <v>50.75757575757576</v>
      </c>
      <c r="L24" s="24">
        <v>66</v>
      </c>
    </row>
    <row r="25" spans="1:12" s="73" customFormat="1" ht="63">
      <c r="A25" s="19">
        <v>20</v>
      </c>
      <c r="B25" s="24" t="s">
        <v>777</v>
      </c>
      <c r="C25" s="24" t="s">
        <v>778</v>
      </c>
      <c r="D25" s="24" t="s">
        <v>94</v>
      </c>
      <c r="E25" s="24" t="s">
        <v>758</v>
      </c>
      <c r="F25" s="24" t="s">
        <v>759</v>
      </c>
      <c r="G25" s="24">
        <v>10</v>
      </c>
      <c r="H25" s="24" t="s">
        <v>776</v>
      </c>
      <c r="I25" s="21" t="s">
        <v>219</v>
      </c>
      <c r="J25" s="24">
        <v>32.5</v>
      </c>
      <c r="K25" s="36">
        <f t="shared" si="0"/>
        <v>49.24242424242424</v>
      </c>
      <c r="L25" s="24">
        <v>66</v>
      </c>
    </row>
    <row r="26" spans="1:12" s="73" customFormat="1" ht="94.5">
      <c r="A26" s="24">
        <v>21</v>
      </c>
      <c r="B26" s="11" t="s">
        <v>201</v>
      </c>
      <c r="C26" s="11" t="s">
        <v>202</v>
      </c>
      <c r="D26" s="11" t="s">
        <v>69</v>
      </c>
      <c r="E26" s="24" t="s">
        <v>182</v>
      </c>
      <c r="F26" s="24" t="s">
        <v>183</v>
      </c>
      <c r="G26" s="11" t="s">
        <v>197</v>
      </c>
      <c r="H26" s="11" t="s">
        <v>185</v>
      </c>
      <c r="I26" s="21" t="s">
        <v>219</v>
      </c>
      <c r="J26" s="24">
        <v>32</v>
      </c>
      <c r="K26" s="36">
        <f t="shared" si="0"/>
        <v>48.484848484848484</v>
      </c>
      <c r="L26" s="24">
        <v>66</v>
      </c>
    </row>
    <row r="27" spans="1:12" s="73" customFormat="1" ht="63">
      <c r="A27" s="19">
        <v>22</v>
      </c>
      <c r="B27" s="24" t="s">
        <v>340</v>
      </c>
      <c r="C27" s="24" t="s">
        <v>341</v>
      </c>
      <c r="D27" s="24" t="s">
        <v>94</v>
      </c>
      <c r="E27" s="24" t="s">
        <v>331</v>
      </c>
      <c r="F27" s="24" t="s">
        <v>332</v>
      </c>
      <c r="G27" s="24">
        <v>10</v>
      </c>
      <c r="H27" s="24" t="s">
        <v>333</v>
      </c>
      <c r="I27" s="21" t="s">
        <v>219</v>
      </c>
      <c r="J27" s="24">
        <v>32</v>
      </c>
      <c r="K27" s="36">
        <f t="shared" si="0"/>
        <v>48.484848484848484</v>
      </c>
      <c r="L27" s="24">
        <v>66</v>
      </c>
    </row>
    <row r="28" spans="1:12" s="73" customFormat="1" ht="63">
      <c r="A28" s="24">
        <v>23</v>
      </c>
      <c r="B28" s="24" t="s">
        <v>282</v>
      </c>
      <c r="C28" s="24" t="s">
        <v>283</v>
      </c>
      <c r="D28" s="24" t="s">
        <v>284</v>
      </c>
      <c r="E28" s="24" t="s">
        <v>274</v>
      </c>
      <c r="F28" s="24" t="s">
        <v>275</v>
      </c>
      <c r="G28" s="24">
        <v>10</v>
      </c>
      <c r="H28" s="24" t="s">
        <v>279</v>
      </c>
      <c r="I28" s="21" t="s">
        <v>219</v>
      </c>
      <c r="J28" s="24">
        <v>31.5</v>
      </c>
      <c r="K28" s="36">
        <f t="shared" si="0"/>
        <v>47.72727272727273</v>
      </c>
      <c r="L28" s="24">
        <v>66</v>
      </c>
    </row>
    <row r="29" spans="1:12" s="73" customFormat="1" ht="94.5">
      <c r="A29" s="19">
        <v>24</v>
      </c>
      <c r="B29" s="19" t="s">
        <v>326</v>
      </c>
      <c r="C29" s="19" t="s">
        <v>87</v>
      </c>
      <c r="D29" s="19" t="s">
        <v>327</v>
      </c>
      <c r="E29" s="24" t="s">
        <v>320</v>
      </c>
      <c r="F29" s="24" t="s">
        <v>321</v>
      </c>
      <c r="G29" s="24">
        <v>10</v>
      </c>
      <c r="H29" s="24" t="s">
        <v>322</v>
      </c>
      <c r="I29" s="21" t="s">
        <v>219</v>
      </c>
      <c r="J29" s="24">
        <v>31.5</v>
      </c>
      <c r="K29" s="36">
        <f t="shared" si="0"/>
        <v>47.72727272727273</v>
      </c>
      <c r="L29" s="24">
        <v>66</v>
      </c>
    </row>
    <row r="30" spans="1:13" s="73" customFormat="1" ht="63">
      <c r="A30" s="24">
        <v>25</v>
      </c>
      <c r="B30" s="24" t="s">
        <v>659</v>
      </c>
      <c r="C30" s="24" t="s">
        <v>241</v>
      </c>
      <c r="D30" s="24" t="s">
        <v>42</v>
      </c>
      <c r="E30" s="24" t="s">
        <v>648</v>
      </c>
      <c r="F30" s="24" t="s">
        <v>649</v>
      </c>
      <c r="G30" s="24">
        <v>10</v>
      </c>
      <c r="H30" s="24" t="s">
        <v>650</v>
      </c>
      <c r="I30" s="21" t="s">
        <v>219</v>
      </c>
      <c r="J30" s="24">
        <v>31.5</v>
      </c>
      <c r="K30" s="36">
        <f t="shared" si="0"/>
        <v>47.72727272727273</v>
      </c>
      <c r="L30" s="24">
        <v>66</v>
      </c>
      <c r="M30" s="74"/>
    </row>
    <row r="31" spans="1:13" s="73" customFormat="1" ht="63">
      <c r="A31" s="19">
        <v>26</v>
      </c>
      <c r="B31" s="45" t="s">
        <v>821</v>
      </c>
      <c r="C31" s="45" t="s">
        <v>822</v>
      </c>
      <c r="D31" s="45" t="s">
        <v>823</v>
      </c>
      <c r="E31" s="24" t="s">
        <v>810</v>
      </c>
      <c r="F31" s="24" t="s">
        <v>811</v>
      </c>
      <c r="G31" s="46">
        <v>10</v>
      </c>
      <c r="H31" s="45" t="s">
        <v>817</v>
      </c>
      <c r="I31" s="21" t="s">
        <v>219</v>
      </c>
      <c r="J31" s="45">
        <v>31.5</v>
      </c>
      <c r="K31" s="36">
        <f t="shared" si="0"/>
        <v>47.72727272727273</v>
      </c>
      <c r="L31" s="78">
        <v>66</v>
      </c>
      <c r="M31" s="74"/>
    </row>
    <row r="32" spans="1:12" s="73" customFormat="1" ht="63">
      <c r="A32" s="24">
        <v>27</v>
      </c>
      <c r="B32" s="24" t="s">
        <v>560</v>
      </c>
      <c r="C32" s="19" t="s">
        <v>57</v>
      </c>
      <c r="D32" s="24" t="s">
        <v>561</v>
      </c>
      <c r="E32" s="24" t="s">
        <v>549</v>
      </c>
      <c r="F32" s="24" t="s">
        <v>550</v>
      </c>
      <c r="G32" s="24">
        <v>10</v>
      </c>
      <c r="H32" s="24" t="s">
        <v>562</v>
      </c>
      <c r="I32" s="21" t="s">
        <v>219</v>
      </c>
      <c r="J32" s="24">
        <v>30.5</v>
      </c>
      <c r="K32" s="36">
        <f t="shared" si="0"/>
        <v>46.21212121212121</v>
      </c>
      <c r="L32" s="24">
        <v>66</v>
      </c>
    </row>
    <row r="33" spans="1:12" s="73" customFormat="1" ht="63">
      <c r="A33" s="19">
        <v>28</v>
      </c>
      <c r="B33" s="24" t="s">
        <v>236</v>
      </c>
      <c r="C33" s="24" t="s">
        <v>629</v>
      </c>
      <c r="D33" s="24" t="s">
        <v>473</v>
      </c>
      <c r="E33" s="24" t="s">
        <v>648</v>
      </c>
      <c r="F33" s="24" t="s">
        <v>649</v>
      </c>
      <c r="G33" s="24">
        <v>10</v>
      </c>
      <c r="H33" s="24" t="s">
        <v>650</v>
      </c>
      <c r="I33" s="21" t="s">
        <v>219</v>
      </c>
      <c r="J33" s="31">
        <v>30.5</v>
      </c>
      <c r="K33" s="36">
        <f t="shared" si="0"/>
        <v>46.21212121212121</v>
      </c>
      <c r="L33" s="24">
        <v>66</v>
      </c>
    </row>
    <row r="34" spans="1:12" s="73" customFormat="1" ht="63">
      <c r="A34" s="24">
        <v>29</v>
      </c>
      <c r="B34" s="24" t="s">
        <v>773</v>
      </c>
      <c r="C34" s="24" t="s">
        <v>774</v>
      </c>
      <c r="D34" s="24" t="s">
        <v>775</v>
      </c>
      <c r="E34" s="24" t="s">
        <v>758</v>
      </c>
      <c r="F34" s="24" t="s">
        <v>759</v>
      </c>
      <c r="G34" s="24">
        <v>10</v>
      </c>
      <c r="H34" s="24" t="s">
        <v>776</v>
      </c>
      <c r="I34" s="21" t="s">
        <v>219</v>
      </c>
      <c r="J34" s="24">
        <v>30.5</v>
      </c>
      <c r="K34" s="36">
        <f t="shared" si="0"/>
        <v>46.21212121212121</v>
      </c>
      <c r="L34" s="24">
        <v>66</v>
      </c>
    </row>
    <row r="35" spans="1:12" s="73" customFormat="1" ht="63">
      <c r="A35" s="19">
        <v>30</v>
      </c>
      <c r="B35" s="24" t="s">
        <v>166</v>
      </c>
      <c r="C35" s="24" t="s">
        <v>117</v>
      </c>
      <c r="D35" s="24" t="s">
        <v>69</v>
      </c>
      <c r="E35" s="24" t="s">
        <v>163</v>
      </c>
      <c r="F35" s="24" t="s">
        <v>164</v>
      </c>
      <c r="G35" s="24">
        <v>10</v>
      </c>
      <c r="H35" s="24" t="s">
        <v>165</v>
      </c>
      <c r="I35" s="21" t="s">
        <v>219</v>
      </c>
      <c r="J35" s="24">
        <v>29</v>
      </c>
      <c r="K35" s="36">
        <f t="shared" si="0"/>
        <v>43.93939393939394</v>
      </c>
      <c r="L35" s="24">
        <v>66</v>
      </c>
    </row>
    <row r="36" spans="1:12" s="73" customFormat="1" ht="63">
      <c r="A36" s="24">
        <v>31</v>
      </c>
      <c r="B36" s="24" t="s">
        <v>628</v>
      </c>
      <c r="C36" s="24" t="s">
        <v>629</v>
      </c>
      <c r="D36" s="24" t="s">
        <v>630</v>
      </c>
      <c r="E36" s="24" t="s">
        <v>616</v>
      </c>
      <c r="F36" s="24" t="s">
        <v>617</v>
      </c>
      <c r="G36" s="24">
        <v>10</v>
      </c>
      <c r="H36" s="24" t="s">
        <v>623</v>
      </c>
      <c r="I36" s="21" t="s">
        <v>219</v>
      </c>
      <c r="J36" s="31">
        <v>29</v>
      </c>
      <c r="K36" s="36">
        <f t="shared" si="0"/>
        <v>43.93939393939394</v>
      </c>
      <c r="L36" s="24">
        <v>66</v>
      </c>
    </row>
    <row r="37" spans="1:12" s="73" customFormat="1" ht="94.5">
      <c r="A37" s="19">
        <v>32</v>
      </c>
      <c r="B37" s="24" t="s">
        <v>65</v>
      </c>
      <c r="C37" s="24" t="s">
        <v>20</v>
      </c>
      <c r="D37" s="24" t="s">
        <v>66</v>
      </c>
      <c r="E37" s="24" t="s">
        <v>59</v>
      </c>
      <c r="F37" s="24" t="s">
        <v>60</v>
      </c>
      <c r="G37" s="24">
        <v>10</v>
      </c>
      <c r="H37" s="24" t="s">
        <v>64</v>
      </c>
      <c r="I37" s="21" t="s">
        <v>219</v>
      </c>
      <c r="J37" s="31">
        <v>28.5</v>
      </c>
      <c r="K37" s="36">
        <f t="shared" si="0"/>
        <v>43.18181818181818</v>
      </c>
      <c r="L37" s="24">
        <v>66</v>
      </c>
    </row>
    <row r="38" spans="1:12" s="73" customFormat="1" ht="94.5">
      <c r="A38" s="24">
        <v>33</v>
      </c>
      <c r="B38" s="24" t="s">
        <v>324</v>
      </c>
      <c r="C38" s="24" t="s">
        <v>63</v>
      </c>
      <c r="D38" s="24" t="s">
        <v>98</v>
      </c>
      <c r="E38" s="24" t="s">
        <v>320</v>
      </c>
      <c r="F38" s="24" t="s">
        <v>321</v>
      </c>
      <c r="G38" s="24">
        <v>10</v>
      </c>
      <c r="H38" s="24" t="s">
        <v>325</v>
      </c>
      <c r="I38" s="21" t="s">
        <v>219</v>
      </c>
      <c r="J38" s="31">
        <v>28.5</v>
      </c>
      <c r="K38" s="36">
        <f t="shared" si="0"/>
        <v>43.18181818181818</v>
      </c>
      <c r="L38" s="24">
        <v>66</v>
      </c>
    </row>
    <row r="39" spans="1:12" s="73" customFormat="1" ht="94.5">
      <c r="A39" s="19">
        <v>34</v>
      </c>
      <c r="B39" s="24" t="s">
        <v>350</v>
      </c>
      <c r="C39" s="24" t="s">
        <v>51</v>
      </c>
      <c r="D39" s="24" t="s">
        <v>351</v>
      </c>
      <c r="E39" s="24" t="s">
        <v>347</v>
      </c>
      <c r="F39" s="24" t="s">
        <v>348</v>
      </c>
      <c r="G39" s="24">
        <v>10</v>
      </c>
      <c r="H39" s="24" t="s">
        <v>349</v>
      </c>
      <c r="I39" s="21" t="s">
        <v>219</v>
      </c>
      <c r="J39" s="31">
        <v>28.5</v>
      </c>
      <c r="K39" s="36">
        <f t="shared" si="0"/>
        <v>43.18181818181818</v>
      </c>
      <c r="L39" s="24">
        <v>66</v>
      </c>
    </row>
    <row r="40" spans="1:12" s="73" customFormat="1" ht="63">
      <c r="A40" s="24">
        <v>35</v>
      </c>
      <c r="B40" s="24" t="s">
        <v>557</v>
      </c>
      <c r="C40" s="24" t="s">
        <v>241</v>
      </c>
      <c r="D40" s="24" t="s">
        <v>558</v>
      </c>
      <c r="E40" s="24" t="s">
        <v>549</v>
      </c>
      <c r="F40" s="24" t="s">
        <v>550</v>
      </c>
      <c r="G40" s="24">
        <v>10</v>
      </c>
      <c r="H40" s="24" t="s">
        <v>559</v>
      </c>
      <c r="I40" s="21" t="s">
        <v>219</v>
      </c>
      <c r="J40" s="24">
        <v>28.5</v>
      </c>
      <c r="K40" s="36">
        <f t="shared" si="0"/>
        <v>43.18181818181818</v>
      </c>
      <c r="L40" s="24">
        <v>66</v>
      </c>
    </row>
    <row r="41" spans="1:12" s="73" customFormat="1" ht="78.75">
      <c r="A41" s="19">
        <v>36</v>
      </c>
      <c r="B41" s="24" t="s">
        <v>311</v>
      </c>
      <c r="C41" s="24" t="s">
        <v>307</v>
      </c>
      <c r="D41" s="24" t="s">
        <v>98</v>
      </c>
      <c r="E41" s="24" t="s">
        <v>310</v>
      </c>
      <c r="F41" s="24" t="s">
        <v>299</v>
      </c>
      <c r="G41" s="24">
        <v>10</v>
      </c>
      <c r="H41" s="24" t="s">
        <v>300</v>
      </c>
      <c r="I41" s="21" t="s">
        <v>219</v>
      </c>
      <c r="J41" s="24">
        <v>28</v>
      </c>
      <c r="K41" s="36">
        <f t="shared" si="0"/>
        <v>42.42424242424242</v>
      </c>
      <c r="L41" s="24">
        <v>66</v>
      </c>
    </row>
    <row r="42" spans="1:12" s="73" customFormat="1" ht="63">
      <c r="A42" s="24">
        <v>37</v>
      </c>
      <c r="B42" s="24" t="s">
        <v>44</v>
      </c>
      <c r="C42" s="24" t="s">
        <v>45</v>
      </c>
      <c r="D42" s="24" t="s">
        <v>46</v>
      </c>
      <c r="E42" s="24" t="s">
        <v>47</v>
      </c>
      <c r="F42" s="24" t="s">
        <v>48</v>
      </c>
      <c r="G42" s="24">
        <v>10</v>
      </c>
      <c r="H42" s="24" t="s">
        <v>49</v>
      </c>
      <c r="I42" s="21" t="s">
        <v>219</v>
      </c>
      <c r="J42" s="24">
        <v>27</v>
      </c>
      <c r="K42" s="36">
        <f t="shared" si="0"/>
        <v>40.909090909090914</v>
      </c>
      <c r="L42" s="24">
        <v>66</v>
      </c>
    </row>
    <row r="43" spans="1:12" s="73" customFormat="1" ht="63">
      <c r="A43" s="19">
        <v>38</v>
      </c>
      <c r="B43" s="24" t="s">
        <v>338</v>
      </c>
      <c r="C43" s="24" t="s">
        <v>84</v>
      </c>
      <c r="D43" s="24" t="s">
        <v>339</v>
      </c>
      <c r="E43" s="24" t="s">
        <v>331</v>
      </c>
      <c r="F43" s="24" t="s">
        <v>332</v>
      </c>
      <c r="G43" s="24">
        <v>10</v>
      </c>
      <c r="H43" s="24" t="s">
        <v>333</v>
      </c>
      <c r="I43" s="21" t="s">
        <v>219</v>
      </c>
      <c r="J43" s="24">
        <v>27</v>
      </c>
      <c r="K43" s="36">
        <f t="shared" si="0"/>
        <v>40.909090909090914</v>
      </c>
      <c r="L43" s="24">
        <v>66</v>
      </c>
    </row>
    <row r="44" spans="1:12" s="73" customFormat="1" ht="63">
      <c r="A44" s="24">
        <v>39</v>
      </c>
      <c r="B44" s="24" t="s">
        <v>631</v>
      </c>
      <c r="C44" s="24" t="s">
        <v>146</v>
      </c>
      <c r="D44" s="24" t="s">
        <v>351</v>
      </c>
      <c r="E44" s="24" t="s">
        <v>616</v>
      </c>
      <c r="F44" s="24" t="s">
        <v>617</v>
      </c>
      <c r="G44" s="24">
        <v>10</v>
      </c>
      <c r="H44" s="24" t="s">
        <v>623</v>
      </c>
      <c r="I44" s="21" t="s">
        <v>219</v>
      </c>
      <c r="J44" s="31">
        <v>27</v>
      </c>
      <c r="K44" s="36">
        <f t="shared" si="0"/>
        <v>40.909090909090914</v>
      </c>
      <c r="L44" s="24">
        <v>66</v>
      </c>
    </row>
    <row r="45" spans="1:12" s="73" customFormat="1" ht="94.5">
      <c r="A45" s="19">
        <v>40</v>
      </c>
      <c r="B45" s="11" t="s">
        <v>220</v>
      </c>
      <c r="C45" s="11" t="s">
        <v>63</v>
      </c>
      <c r="D45" s="11" t="s">
        <v>112</v>
      </c>
      <c r="E45" s="11" t="s">
        <v>216</v>
      </c>
      <c r="F45" s="11" t="s">
        <v>221</v>
      </c>
      <c r="G45" s="11">
        <v>10</v>
      </c>
      <c r="H45" s="11" t="s">
        <v>218</v>
      </c>
      <c r="I45" s="21" t="s">
        <v>219</v>
      </c>
      <c r="J45" s="11">
        <v>26.5</v>
      </c>
      <c r="K45" s="36">
        <f t="shared" si="0"/>
        <v>40.15151515151515</v>
      </c>
      <c r="L45" s="24">
        <v>66</v>
      </c>
    </row>
    <row r="46" spans="1:12" s="73" customFormat="1" ht="78.75">
      <c r="A46" s="24">
        <v>41</v>
      </c>
      <c r="B46" s="24" t="s">
        <v>309</v>
      </c>
      <c r="C46" s="24" t="s">
        <v>307</v>
      </c>
      <c r="D46" s="24" t="s">
        <v>149</v>
      </c>
      <c r="E46" s="24" t="s">
        <v>310</v>
      </c>
      <c r="F46" s="24" t="s">
        <v>299</v>
      </c>
      <c r="G46" s="24">
        <v>10</v>
      </c>
      <c r="H46" s="24" t="s">
        <v>300</v>
      </c>
      <c r="I46" s="21" t="s">
        <v>219</v>
      </c>
      <c r="J46" s="24">
        <v>26</v>
      </c>
      <c r="K46" s="36">
        <f t="shared" si="0"/>
        <v>39.39393939393939</v>
      </c>
      <c r="L46" s="24">
        <v>66</v>
      </c>
    </row>
    <row r="47" spans="1:12" s="73" customFormat="1" ht="60">
      <c r="A47" s="19">
        <v>42</v>
      </c>
      <c r="B47" s="45" t="s">
        <v>803</v>
      </c>
      <c r="C47" s="45" t="s">
        <v>341</v>
      </c>
      <c r="D47" s="45" t="s">
        <v>94</v>
      </c>
      <c r="E47" s="43" t="s">
        <v>802</v>
      </c>
      <c r="F47" s="43" t="s">
        <v>22</v>
      </c>
      <c r="G47" s="46">
        <v>10</v>
      </c>
      <c r="H47" s="45" t="s">
        <v>799</v>
      </c>
      <c r="I47" s="21" t="s">
        <v>219</v>
      </c>
      <c r="J47" s="45">
        <v>25.5</v>
      </c>
      <c r="K47" s="36">
        <f t="shared" si="0"/>
        <v>38.63636363636363</v>
      </c>
      <c r="L47" s="46">
        <v>66</v>
      </c>
    </row>
    <row r="48" spans="1:12" s="73" customFormat="1" ht="63">
      <c r="A48" s="24">
        <v>43</v>
      </c>
      <c r="B48" s="35" t="s">
        <v>285</v>
      </c>
      <c r="C48" s="35" t="s">
        <v>154</v>
      </c>
      <c r="D48" s="35" t="s">
        <v>52</v>
      </c>
      <c r="E48" s="24" t="s">
        <v>274</v>
      </c>
      <c r="F48" s="24" t="s">
        <v>275</v>
      </c>
      <c r="G48" s="24">
        <v>10</v>
      </c>
      <c r="H48" s="24" t="s">
        <v>279</v>
      </c>
      <c r="I48" s="21" t="s">
        <v>219</v>
      </c>
      <c r="J48" s="24">
        <v>25</v>
      </c>
      <c r="K48" s="36">
        <f t="shared" si="0"/>
        <v>37.878787878787875</v>
      </c>
      <c r="L48" s="24">
        <v>66</v>
      </c>
    </row>
    <row r="49" spans="1:12" s="73" customFormat="1" ht="126">
      <c r="A49" s="19">
        <v>44</v>
      </c>
      <c r="B49" s="19" t="s">
        <v>240</v>
      </c>
      <c r="C49" s="19" t="s">
        <v>241</v>
      </c>
      <c r="D49" s="19" t="s">
        <v>98</v>
      </c>
      <c r="E49" s="24" t="s">
        <v>232</v>
      </c>
      <c r="F49" s="19" t="s">
        <v>233</v>
      </c>
      <c r="G49" s="24">
        <v>10</v>
      </c>
      <c r="H49" s="24" t="s">
        <v>239</v>
      </c>
      <c r="I49" s="21" t="s">
        <v>219</v>
      </c>
      <c r="J49" s="31">
        <v>23</v>
      </c>
      <c r="K49" s="36">
        <f t="shared" si="0"/>
        <v>34.84848484848485</v>
      </c>
      <c r="L49" s="24">
        <v>66</v>
      </c>
    </row>
    <row r="50" spans="1:12" ht="63">
      <c r="A50" s="24">
        <v>45</v>
      </c>
      <c r="B50" s="35" t="s">
        <v>281</v>
      </c>
      <c r="C50" s="35" t="s">
        <v>278</v>
      </c>
      <c r="D50" s="35" t="s">
        <v>98</v>
      </c>
      <c r="E50" s="24" t="s">
        <v>274</v>
      </c>
      <c r="F50" s="24" t="s">
        <v>275</v>
      </c>
      <c r="G50" s="24">
        <v>10</v>
      </c>
      <c r="H50" s="24" t="s">
        <v>279</v>
      </c>
      <c r="I50" s="21" t="s">
        <v>219</v>
      </c>
      <c r="J50" s="24">
        <v>21</v>
      </c>
      <c r="K50" s="36">
        <f t="shared" si="0"/>
        <v>31.818181818181817</v>
      </c>
      <c r="L50" s="24">
        <v>66</v>
      </c>
    </row>
    <row r="51" spans="1:12" ht="63">
      <c r="A51" s="19">
        <v>46</v>
      </c>
      <c r="B51" s="24" t="s">
        <v>785</v>
      </c>
      <c r="C51" s="24" t="s">
        <v>315</v>
      </c>
      <c r="D51" s="24" t="s">
        <v>21</v>
      </c>
      <c r="E51" s="24" t="s">
        <v>786</v>
      </c>
      <c r="F51" s="24" t="s">
        <v>787</v>
      </c>
      <c r="G51" s="24">
        <v>10</v>
      </c>
      <c r="H51" s="24" t="s">
        <v>788</v>
      </c>
      <c r="I51" s="21" t="s">
        <v>219</v>
      </c>
      <c r="J51" s="31">
        <v>20</v>
      </c>
      <c r="K51" s="36">
        <f t="shared" si="0"/>
        <v>30.303030303030305</v>
      </c>
      <c r="L51" s="24">
        <v>66</v>
      </c>
    </row>
    <row r="52" spans="1:12" ht="94.5">
      <c r="A52" s="24">
        <v>47</v>
      </c>
      <c r="B52" s="24" t="s">
        <v>222</v>
      </c>
      <c r="C52" s="24" t="s">
        <v>223</v>
      </c>
      <c r="D52" s="24" t="s">
        <v>52</v>
      </c>
      <c r="E52" s="24" t="s">
        <v>216</v>
      </c>
      <c r="F52" s="24" t="s">
        <v>221</v>
      </c>
      <c r="G52" s="24">
        <v>10</v>
      </c>
      <c r="H52" s="24" t="s">
        <v>218</v>
      </c>
      <c r="I52" s="21" t="s">
        <v>219</v>
      </c>
      <c r="J52" s="24">
        <v>17.5</v>
      </c>
      <c r="K52" s="36">
        <f t="shared" si="0"/>
        <v>26.515151515151516</v>
      </c>
      <c r="L52" s="24">
        <v>66</v>
      </c>
    </row>
  </sheetData>
  <sheetProtection/>
  <autoFilter ref="B5:L5">
    <sortState ref="B6:L52">
      <sortCondition descending="1" sortBy="value" ref="K6:K52"/>
    </sortState>
  </autoFilter>
  <mergeCells count="2">
    <mergeCell ref="A2:C2"/>
    <mergeCell ref="A3:B3"/>
  </mergeCells>
  <dataValidations count="1">
    <dataValidation allowBlank="1" showInputMessage="1" showErrorMessage="1" sqref="E4:F4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1">
      <selection activeCell="D7" sqref="D7"/>
    </sheetView>
  </sheetViews>
  <sheetFormatPr defaultColWidth="9.140625" defaultRowHeight="15"/>
  <cols>
    <col min="1" max="1" width="6.8515625" style="0" customWidth="1"/>
    <col min="2" max="2" width="15.421875" style="0" customWidth="1"/>
    <col min="3" max="3" width="11.421875" style="0" customWidth="1"/>
    <col min="4" max="4" width="17.7109375" style="0" customWidth="1"/>
    <col min="5" max="5" width="25.8515625" style="0" customWidth="1"/>
    <col min="6" max="6" width="30.421875" style="0" customWidth="1"/>
    <col min="7" max="7" width="12.28125" style="0" customWidth="1"/>
    <col min="8" max="8" width="17.28125" style="0" customWidth="1"/>
    <col min="9" max="9" width="13.8515625" style="0" customWidth="1"/>
    <col min="10" max="10" width="11.7109375" style="0" customWidth="1"/>
    <col min="11" max="11" width="13.421875" style="0" customWidth="1"/>
    <col min="12" max="12" width="14.8515625" style="0" customWidth="1"/>
  </cols>
  <sheetData>
    <row r="1" spans="1:10" ht="15">
      <c r="A1" s="5" t="s">
        <v>5</v>
      </c>
      <c r="B1" s="5" t="s">
        <v>23</v>
      </c>
      <c r="C1" s="5"/>
      <c r="D1" s="5"/>
      <c r="E1" s="5"/>
      <c r="F1" s="5"/>
      <c r="G1" s="5"/>
      <c r="H1" s="5"/>
      <c r="I1" s="5"/>
      <c r="J1" s="5"/>
    </row>
    <row r="2" spans="1:10" ht="15">
      <c r="A2" s="85" t="s">
        <v>7</v>
      </c>
      <c r="B2" s="85"/>
      <c r="C2" s="85"/>
      <c r="D2" s="1"/>
      <c r="E2" s="1"/>
      <c r="F2" s="1"/>
      <c r="G2" s="1"/>
      <c r="H2" s="1"/>
      <c r="I2" s="5"/>
      <c r="J2" s="5"/>
    </row>
    <row r="3" spans="1:10" ht="15">
      <c r="A3" s="86" t="s">
        <v>11</v>
      </c>
      <c r="B3" s="87"/>
      <c r="C3" s="5"/>
      <c r="D3" s="2"/>
      <c r="E3" s="2"/>
      <c r="F3" s="2"/>
      <c r="G3" s="2"/>
      <c r="H3" s="2"/>
      <c r="I3" s="5"/>
      <c r="J3" s="5"/>
    </row>
    <row r="4" spans="1:10" ht="15">
      <c r="A4" s="1"/>
      <c r="B4" s="1"/>
      <c r="C4" s="3"/>
      <c r="D4" s="3"/>
      <c r="E4" s="3"/>
      <c r="F4" s="3"/>
      <c r="G4" s="3"/>
      <c r="H4" s="3"/>
      <c r="I4" s="5"/>
      <c r="J4" s="5"/>
    </row>
    <row r="5" spans="1:12" s="7" customFormat="1" ht="79.5" customHeight="1">
      <c r="A5" s="22" t="s">
        <v>0</v>
      </c>
      <c r="B5" s="22" t="s">
        <v>1</v>
      </c>
      <c r="C5" s="22" t="s">
        <v>2</v>
      </c>
      <c r="D5" s="22" t="s">
        <v>3</v>
      </c>
      <c r="E5" s="22" t="s">
        <v>27</v>
      </c>
      <c r="F5" s="22" t="s">
        <v>14</v>
      </c>
      <c r="G5" s="22" t="s">
        <v>15</v>
      </c>
      <c r="H5" s="22" t="s">
        <v>16</v>
      </c>
      <c r="I5" s="32" t="s">
        <v>13</v>
      </c>
      <c r="J5" s="22" t="s">
        <v>4</v>
      </c>
      <c r="K5" s="33" t="s">
        <v>17</v>
      </c>
      <c r="L5" s="33" t="s">
        <v>18</v>
      </c>
    </row>
    <row r="6" spans="1:12" ht="94.5">
      <c r="A6" s="24">
        <v>1</v>
      </c>
      <c r="B6" s="45" t="s">
        <v>828</v>
      </c>
      <c r="C6" s="45" t="s">
        <v>20</v>
      </c>
      <c r="D6" s="45" t="s">
        <v>21</v>
      </c>
      <c r="E6" s="40" t="s">
        <v>829</v>
      </c>
      <c r="F6" s="40" t="s">
        <v>830</v>
      </c>
      <c r="G6" s="45">
        <v>11</v>
      </c>
      <c r="H6" s="45" t="s">
        <v>831</v>
      </c>
      <c r="I6" s="45" t="s">
        <v>789</v>
      </c>
      <c r="J6" s="48">
        <v>68</v>
      </c>
      <c r="K6" s="36">
        <f aca="true" t="shared" si="0" ref="K6:K51">(J6/L6)*100</f>
        <v>86.07594936708861</v>
      </c>
      <c r="L6" s="46">
        <v>79</v>
      </c>
    </row>
    <row r="7" spans="1:12" ht="90" customHeight="1">
      <c r="A7" s="24">
        <v>2</v>
      </c>
      <c r="B7" s="24" t="s">
        <v>598</v>
      </c>
      <c r="C7" s="24" t="s">
        <v>63</v>
      </c>
      <c r="D7" s="24" t="s">
        <v>599</v>
      </c>
      <c r="E7" s="24" t="s">
        <v>582</v>
      </c>
      <c r="F7" s="24" t="s">
        <v>583</v>
      </c>
      <c r="G7" s="24">
        <v>11</v>
      </c>
      <c r="H7" s="24" t="s">
        <v>584</v>
      </c>
      <c r="I7" s="24" t="s">
        <v>765</v>
      </c>
      <c r="J7" s="24">
        <v>54</v>
      </c>
      <c r="K7" s="36">
        <f t="shared" si="0"/>
        <v>68.35443037974683</v>
      </c>
      <c r="L7" s="24">
        <v>79</v>
      </c>
    </row>
    <row r="8" spans="1:12" ht="94.5" customHeight="1">
      <c r="A8" s="24">
        <v>3</v>
      </c>
      <c r="B8" s="24" t="s">
        <v>643</v>
      </c>
      <c r="C8" s="24" t="s">
        <v>154</v>
      </c>
      <c r="D8" s="24" t="s">
        <v>98</v>
      </c>
      <c r="E8" s="24" t="s">
        <v>636</v>
      </c>
      <c r="F8" s="24" t="s">
        <v>637</v>
      </c>
      <c r="G8" s="24">
        <v>11</v>
      </c>
      <c r="H8" s="21" t="s">
        <v>638</v>
      </c>
      <c r="I8" s="24" t="s">
        <v>765</v>
      </c>
      <c r="J8" s="24">
        <v>53.5</v>
      </c>
      <c r="K8" s="36">
        <f t="shared" si="0"/>
        <v>67.72151898734177</v>
      </c>
      <c r="L8" s="24">
        <v>79</v>
      </c>
    </row>
    <row r="9" spans="1:12" ht="105" customHeight="1">
      <c r="A9" s="24">
        <v>4</v>
      </c>
      <c r="B9" s="24" t="s">
        <v>533</v>
      </c>
      <c r="C9" s="24" t="s">
        <v>534</v>
      </c>
      <c r="D9" s="24" t="s">
        <v>535</v>
      </c>
      <c r="E9" s="24" t="s">
        <v>519</v>
      </c>
      <c r="F9" s="24" t="s">
        <v>520</v>
      </c>
      <c r="G9" s="24">
        <v>11</v>
      </c>
      <c r="H9" s="24" t="s">
        <v>521</v>
      </c>
      <c r="I9" s="24" t="s">
        <v>765</v>
      </c>
      <c r="J9" s="24">
        <v>52</v>
      </c>
      <c r="K9" s="36">
        <f t="shared" si="0"/>
        <v>65.82278481012658</v>
      </c>
      <c r="L9" s="24">
        <v>79</v>
      </c>
    </row>
    <row r="10" spans="1:12" ht="63">
      <c r="A10" s="24">
        <v>5</v>
      </c>
      <c r="B10" s="45" t="s">
        <v>824</v>
      </c>
      <c r="C10" s="45" t="s">
        <v>825</v>
      </c>
      <c r="D10" s="45" t="s">
        <v>272</v>
      </c>
      <c r="E10" s="24" t="s">
        <v>810</v>
      </c>
      <c r="F10" s="24" t="s">
        <v>811</v>
      </c>
      <c r="G10" s="46">
        <v>11</v>
      </c>
      <c r="H10" s="45" t="s">
        <v>817</v>
      </c>
      <c r="I10" s="24" t="s">
        <v>765</v>
      </c>
      <c r="J10" s="45">
        <v>52</v>
      </c>
      <c r="K10" s="36">
        <f t="shared" si="0"/>
        <v>65.82278481012658</v>
      </c>
      <c r="L10" s="24">
        <v>79</v>
      </c>
    </row>
    <row r="11" spans="1:12" ht="94.5">
      <c r="A11" s="24">
        <v>6</v>
      </c>
      <c r="B11" s="24" t="s">
        <v>749</v>
      </c>
      <c r="C11" s="24" t="s">
        <v>68</v>
      </c>
      <c r="D11" s="24" t="s">
        <v>750</v>
      </c>
      <c r="E11" s="24" t="s">
        <v>751</v>
      </c>
      <c r="F11" s="24" t="s">
        <v>752</v>
      </c>
      <c r="G11" s="24">
        <v>11</v>
      </c>
      <c r="H11" s="24" t="s">
        <v>753</v>
      </c>
      <c r="I11" s="24" t="s">
        <v>765</v>
      </c>
      <c r="J11" s="31">
        <v>51</v>
      </c>
      <c r="K11" s="36">
        <f t="shared" si="0"/>
        <v>64.55696202531645</v>
      </c>
      <c r="L11" s="24">
        <v>79</v>
      </c>
    </row>
    <row r="12" spans="1:12" ht="63">
      <c r="A12" s="24">
        <v>7</v>
      </c>
      <c r="B12" s="24" t="s">
        <v>156</v>
      </c>
      <c r="C12" s="24" t="s">
        <v>157</v>
      </c>
      <c r="D12" s="24" t="s">
        <v>158</v>
      </c>
      <c r="E12" s="11" t="s">
        <v>137</v>
      </c>
      <c r="F12" s="24" t="s">
        <v>138</v>
      </c>
      <c r="G12" s="24">
        <v>11</v>
      </c>
      <c r="H12" s="24" t="s">
        <v>144</v>
      </c>
      <c r="I12" s="24" t="s">
        <v>765</v>
      </c>
      <c r="J12" s="24">
        <v>50.5</v>
      </c>
      <c r="K12" s="36">
        <f t="shared" si="0"/>
        <v>63.92405063291139</v>
      </c>
      <c r="L12" s="24">
        <v>79</v>
      </c>
    </row>
    <row r="13" spans="1:12" ht="94.5">
      <c r="A13" s="24">
        <v>8</v>
      </c>
      <c r="B13" s="24" t="s">
        <v>113</v>
      </c>
      <c r="C13" s="24" t="s">
        <v>114</v>
      </c>
      <c r="D13" s="24" t="s">
        <v>115</v>
      </c>
      <c r="E13" s="24" t="s">
        <v>106</v>
      </c>
      <c r="F13" s="24" t="s">
        <v>107</v>
      </c>
      <c r="G13" s="24">
        <v>11</v>
      </c>
      <c r="H13" s="24" t="s">
        <v>108</v>
      </c>
      <c r="I13" s="24" t="s">
        <v>765</v>
      </c>
      <c r="J13" s="31">
        <v>49.5</v>
      </c>
      <c r="K13" s="36">
        <f t="shared" si="0"/>
        <v>62.65822784810127</v>
      </c>
      <c r="L13" s="24">
        <v>79</v>
      </c>
    </row>
    <row r="14" spans="1:12" ht="110.25">
      <c r="A14" s="24">
        <v>9</v>
      </c>
      <c r="B14" s="24" t="s">
        <v>613</v>
      </c>
      <c r="C14" s="24" t="s">
        <v>168</v>
      </c>
      <c r="D14" s="24" t="s">
        <v>535</v>
      </c>
      <c r="E14" s="24" t="s">
        <v>608</v>
      </c>
      <c r="F14" s="24" t="s">
        <v>609</v>
      </c>
      <c r="G14" s="24">
        <v>11</v>
      </c>
      <c r="H14" s="24" t="s">
        <v>610</v>
      </c>
      <c r="I14" s="24" t="s">
        <v>765</v>
      </c>
      <c r="J14" s="31">
        <v>49.5</v>
      </c>
      <c r="K14" s="36">
        <f t="shared" si="0"/>
        <v>62.65822784810127</v>
      </c>
      <c r="L14" s="24">
        <v>79</v>
      </c>
    </row>
    <row r="15" spans="1:12" ht="94.5">
      <c r="A15" s="24">
        <v>10</v>
      </c>
      <c r="B15" s="24" t="s">
        <v>352</v>
      </c>
      <c r="C15" s="24" t="s">
        <v>353</v>
      </c>
      <c r="D15" s="24" t="s">
        <v>256</v>
      </c>
      <c r="E15" s="24" t="s">
        <v>347</v>
      </c>
      <c r="F15" s="24" t="s">
        <v>348</v>
      </c>
      <c r="G15" s="24">
        <v>11</v>
      </c>
      <c r="H15" s="24" t="s">
        <v>349</v>
      </c>
      <c r="I15" s="24" t="s">
        <v>765</v>
      </c>
      <c r="J15" s="31">
        <v>48.5</v>
      </c>
      <c r="K15" s="36">
        <f t="shared" si="0"/>
        <v>61.39240506329114</v>
      </c>
      <c r="L15" s="24">
        <v>79</v>
      </c>
    </row>
    <row r="16" spans="1:12" ht="63">
      <c r="A16" s="24">
        <v>11</v>
      </c>
      <c r="B16" s="19" t="s">
        <v>378</v>
      </c>
      <c r="C16" s="19" t="s">
        <v>111</v>
      </c>
      <c r="D16" s="19" t="s">
        <v>98</v>
      </c>
      <c r="E16" s="26" t="s">
        <v>357</v>
      </c>
      <c r="F16" s="26" t="s">
        <v>358</v>
      </c>
      <c r="G16" s="19">
        <v>11</v>
      </c>
      <c r="H16" s="19" t="s">
        <v>359</v>
      </c>
      <c r="I16" s="24" t="s">
        <v>765</v>
      </c>
      <c r="J16" s="19">
        <v>48</v>
      </c>
      <c r="K16" s="36">
        <f t="shared" si="0"/>
        <v>60.75949367088608</v>
      </c>
      <c r="L16" s="19">
        <v>79</v>
      </c>
    </row>
    <row r="17" spans="1:12" ht="63">
      <c r="A17" s="24">
        <v>12</v>
      </c>
      <c r="B17" s="24" t="s">
        <v>600</v>
      </c>
      <c r="C17" s="24" t="s">
        <v>63</v>
      </c>
      <c r="D17" s="24" t="s">
        <v>589</v>
      </c>
      <c r="E17" s="24" t="s">
        <v>582</v>
      </c>
      <c r="F17" s="24" t="s">
        <v>583</v>
      </c>
      <c r="G17" s="24">
        <v>11</v>
      </c>
      <c r="H17" s="24" t="s">
        <v>601</v>
      </c>
      <c r="I17" s="24" t="s">
        <v>765</v>
      </c>
      <c r="J17" s="24">
        <v>48</v>
      </c>
      <c r="K17" s="36">
        <f t="shared" si="0"/>
        <v>60.75949367088608</v>
      </c>
      <c r="L17" s="24">
        <v>79</v>
      </c>
    </row>
    <row r="18" spans="1:13" ht="63">
      <c r="A18" s="24">
        <v>13</v>
      </c>
      <c r="B18" s="24" t="s">
        <v>286</v>
      </c>
      <c r="C18" s="24" t="s">
        <v>287</v>
      </c>
      <c r="D18" s="24" t="s">
        <v>288</v>
      </c>
      <c r="E18" s="24" t="s">
        <v>274</v>
      </c>
      <c r="F18" s="24" t="s">
        <v>275</v>
      </c>
      <c r="G18" s="24">
        <v>11</v>
      </c>
      <c r="H18" s="24" t="s">
        <v>279</v>
      </c>
      <c r="I18" s="24" t="s">
        <v>219</v>
      </c>
      <c r="J18" s="24">
        <v>47.5</v>
      </c>
      <c r="K18" s="36">
        <f t="shared" si="0"/>
        <v>60.12658227848101</v>
      </c>
      <c r="L18" s="24">
        <v>79</v>
      </c>
      <c r="M18" s="13"/>
    </row>
    <row r="19" spans="1:12" ht="63">
      <c r="A19" s="24">
        <v>14</v>
      </c>
      <c r="B19" s="19" t="s">
        <v>375</v>
      </c>
      <c r="C19" s="19" t="s">
        <v>376</v>
      </c>
      <c r="D19" s="19" t="s">
        <v>377</v>
      </c>
      <c r="E19" s="26" t="s">
        <v>357</v>
      </c>
      <c r="F19" s="26" t="s">
        <v>358</v>
      </c>
      <c r="G19" s="19">
        <v>11</v>
      </c>
      <c r="H19" s="19" t="s">
        <v>359</v>
      </c>
      <c r="I19" s="24" t="s">
        <v>219</v>
      </c>
      <c r="J19" s="19">
        <v>47.5</v>
      </c>
      <c r="K19" s="36">
        <f t="shared" si="0"/>
        <v>60.12658227848101</v>
      </c>
      <c r="L19" s="19">
        <v>79</v>
      </c>
    </row>
    <row r="20" spans="1:12" ht="126">
      <c r="A20" s="24">
        <v>15</v>
      </c>
      <c r="B20" s="24" t="s">
        <v>568</v>
      </c>
      <c r="C20" s="24" t="s">
        <v>154</v>
      </c>
      <c r="D20" s="24" t="s">
        <v>147</v>
      </c>
      <c r="E20" s="24" t="s">
        <v>565</v>
      </c>
      <c r="F20" s="24" t="s">
        <v>566</v>
      </c>
      <c r="G20" s="24">
        <v>11</v>
      </c>
      <c r="H20" s="24" t="s">
        <v>567</v>
      </c>
      <c r="I20" s="24" t="s">
        <v>219</v>
      </c>
      <c r="J20" s="31">
        <v>47.5</v>
      </c>
      <c r="K20" s="36">
        <f t="shared" si="0"/>
        <v>60.12658227848101</v>
      </c>
      <c r="L20" s="24">
        <v>79</v>
      </c>
    </row>
    <row r="21" spans="1:12" ht="63">
      <c r="A21" s="24">
        <v>16</v>
      </c>
      <c r="B21" s="24" t="s">
        <v>632</v>
      </c>
      <c r="C21" s="24" t="s">
        <v>633</v>
      </c>
      <c r="D21" s="24" t="s">
        <v>634</v>
      </c>
      <c r="E21" s="24" t="s">
        <v>616</v>
      </c>
      <c r="F21" s="24" t="s">
        <v>617</v>
      </c>
      <c r="G21" s="24">
        <v>11</v>
      </c>
      <c r="H21" s="24" t="s">
        <v>623</v>
      </c>
      <c r="I21" s="24" t="s">
        <v>219</v>
      </c>
      <c r="J21" s="31">
        <v>46.5</v>
      </c>
      <c r="K21" s="36">
        <f t="shared" si="0"/>
        <v>58.86075949367089</v>
      </c>
      <c r="L21" s="24">
        <v>79</v>
      </c>
    </row>
    <row r="22" spans="1:13" ht="63">
      <c r="A22" s="24">
        <v>17</v>
      </c>
      <c r="B22" s="24" t="s">
        <v>661</v>
      </c>
      <c r="C22" s="24" t="s">
        <v>662</v>
      </c>
      <c r="D22" s="24" t="s">
        <v>625</v>
      </c>
      <c r="E22" s="24" t="s">
        <v>648</v>
      </c>
      <c r="F22" s="24" t="s">
        <v>649</v>
      </c>
      <c r="G22" s="24">
        <v>11</v>
      </c>
      <c r="H22" s="24" t="s">
        <v>650</v>
      </c>
      <c r="I22" s="24" t="s">
        <v>219</v>
      </c>
      <c r="J22" s="24">
        <v>45</v>
      </c>
      <c r="K22" s="36">
        <f t="shared" si="0"/>
        <v>56.9620253164557</v>
      </c>
      <c r="L22" s="24">
        <v>79</v>
      </c>
      <c r="M22" s="15"/>
    </row>
    <row r="23" spans="1:13" ht="63">
      <c r="A23" s="24">
        <v>18</v>
      </c>
      <c r="B23" s="24" t="s">
        <v>672</v>
      </c>
      <c r="C23" s="24" t="s">
        <v>146</v>
      </c>
      <c r="D23" s="24" t="s">
        <v>149</v>
      </c>
      <c r="E23" s="24" t="s">
        <v>673</v>
      </c>
      <c r="F23" s="24" t="s">
        <v>674</v>
      </c>
      <c r="G23" s="24">
        <v>11</v>
      </c>
      <c r="H23" s="24" t="s">
        <v>675</v>
      </c>
      <c r="I23" s="24" t="s">
        <v>219</v>
      </c>
      <c r="J23" s="24">
        <v>45</v>
      </c>
      <c r="K23" s="36">
        <f t="shared" si="0"/>
        <v>56.9620253164557</v>
      </c>
      <c r="L23" s="24">
        <v>79</v>
      </c>
      <c r="M23" s="16"/>
    </row>
    <row r="24" spans="1:12" ht="63">
      <c r="A24" s="24">
        <v>19</v>
      </c>
      <c r="B24" s="24" t="s">
        <v>602</v>
      </c>
      <c r="C24" s="24" t="s">
        <v>63</v>
      </c>
      <c r="D24" s="24" t="s">
        <v>52</v>
      </c>
      <c r="E24" s="24" t="s">
        <v>582</v>
      </c>
      <c r="F24" s="24" t="s">
        <v>583</v>
      </c>
      <c r="G24" s="24">
        <v>11</v>
      </c>
      <c r="H24" s="24" t="s">
        <v>601</v>
      </c>
      <c r="I24" s="24" t="s">
        <v>219</v>
      </c>
      <c r="J24" s="24">
        <v>43</v>
      </c>
      <c r="K24" s="36">
        <f t="shared" si="0"/>
        <v>54.43037974683544</v>
      </c>
      <c r="L24" s="24">
        <v>79</v>
      </c>
    </row>
    <row r="25" spans="1:12" ht="78.75">
      <c r="A25" s="24">
        <v>20</v>
      </c>
      <c r="B25" s="24" t="s">
        <v>103</v>
      </c>
      <c r="C25" s="24" t="s">
        <v>20</v>
      </c>
      <c r="D25" s="24" t="s">
        <v>272</v>
      </c>
      <c r="E25" s="24" t="s">
        <v>722</v>
      </c>
      <c r="F25" s="24" t="s">
        <v>723</v>
      </c>
      <c r="G25" s="24">
        <v>11</v>
      </c>
      <c r="H25" s="24" t="s">
        <v>724</v>
      </c>
      <c r="I25" s="24" t="s">
        <v>219</v>
      </c>
      <c r="J25" s="31">
        <v>40.5</v>
      </c>
      <c r="K25" s="36">
        <f t="shared" si="0"/>
        <v>51.26582278481012</v>
      </c>
      <c r="L25" s="24">
        <v>79</v>
      </c>
    </row>
    <row r="26" spans="1:12" ht="94.5">
      <c r="A26" s="24">
        <v>21</v>
      </c>
      <c r="B26" s="11" t="s">
        <v>203</v>
      </c>
      <c r="C26" s="11" t="s">
        <v>204</v>
      </c>
      <c r="D26" s="11" t="s">
        <v>112</v>
      </c>
      <c r="E26" s="24" t="s">
        <v>182</v>
      </c>
      <c r="F26" s="24" t="s">
        <v>183</v>
      </c>
      <c r="G26" s="24" t="s">
        <v>205</v>
      </c>
      <c r="H26" s="11" t="s">
        <v>185</v>
      </c>
      <c r="I26" s="24" t="s">
        <v>219</v>
      </c>
      <c r="J26" s="24">
        <v>38.5</v>
      </c>
      <c r="K26" s="36">
        <f t="shared" si="0"/>
        <v>48.734177215189874</v>
      </c>
      <c r="L26" s="24">
        <v>79</v>
      </c>
    </row>
    <row r="27" spans="1:12" ht="63">
      <c r="A27" s="24">
        <v>22</v>
      </c>
      <c r="B27" s="24" t="s">
        <v>343</v>
      </c>
      <c r="C27" s="24" t="s">
        <v>41</v>
      </c>
      <c r="D27" s="24" t="s">
        <v>344</v>
      </c>
      <c r="E27" s="24" t="s">
        <v>331</v>
      </c>
      <c r="F27" s="24" t="s">
        <v>332</v>
      </c>
      <c r="G27" s="24">
        <v>11</v>
      </c>
      <c r="H27" s="24" t="s">
        <v>333</v>
      </c>
      <c r="I27" s="24" t="s">
        <v>219</v>
      </c>
      <c r="J27" s="24">
        <v>38.5</v>
      </c>
      <c r="K27" s="36">
        <f t="shared" si="0"/>
        <v>48.734177215189874</v>
      </c>
      <c r="L27" s="24">
        <v>79</v>
      </c>
    </row>
    <row r="28" spans="1:13" ht="126">
      <c r="A28" s="24">
        <v>23</v>
      </c>
      <c r="B28" s="24" t="s">
        <v>569</v>
      </c>
      <c r="C28" s="24" t="s">
        <v>51</v>
      </c>
      <c r="D28" s="24" t="s">
        <v>98</v>
      </c>
      <c r="E28" s="24" t="s">
        <v>565</v>
      </c>
      <c r="F28" s="24" t="s">
        <v>566</v>
      </c>
      <c r="G28" s="24">
        <v>11</v>
      </c>
      <c r="H28" s="24" t="s">
        <v>567</v>
      </c>
      <c r="I28" s="24" t="s">
        <v>219</v>
      </c>
      <c r="J28" s="24">
        <v>38.5</v>
      </c>
      <c r="K28" s="36">
        <f t="shared" si="0"/>
        <v>48.734177215189874</v>
      </c>
      <c r="L28" s="24">
        <v>79</v>
      </c>
      <c r="M28" s="9"/>
    </row>
    <row r="29" spans="1:13" ht="94.5">
      <c r="A29" s="24">
        <v>24</v>
      </c>
      <c r="B29" s="24" t="s">
        <v>399</v>
      </c>
      <c r="C29" s="24" t="s">
        <v>160</v>
      </c>
      <c r="D29" s="24" t="s">
        <v>400</v>
      </c>
      <c r="E29" s="24" t="s">
        <v>395</v>
      </c>
      <c r="F29" s="24" t="s">
        <v>396</v>
      </c>
      <c r="G29" s="24">
        <v>11</v>
      </c>
      <c r="H29" s="24" t="s">
        <v>397</v>
      </c>
      <c r="I29" s="24" t="s">
        <v>219</v>
      </c>
      <c r="J29" s="24">
        <v>37.5</v>
      </c>
      <c r="K29" s="36">
        <f t="shared" si="0"/>
        <v>47.46835443037975</v>
      </c>
      <c r="L29" s="24">
        <v>79</v>
      </c>
      <c r="M29" s="9"/>
    </row>
    <row r="30" spans="1:12" ht="78.75">
      <c r="A30" s="24">
        <v>25</v>
      </c>
      <c r="B30" s="24" t="s">
        <v>532</v>
      </c>
      <c r="C30" s="24" t="s">
        <v>211</v>
      </c>
      <c r="D30" s="24" t="s">
        <v>69</v>
      </c>
      <c r="E30" s="24" t="s">
        <v>519</v>
      </c>
      <c r="F30" s="24" t="s">
        <v>520</v>
      </c>
      <c r="G30" s="24">
        <v>11</v>
      </c>
      <c r="H30" s="24" t="s">
        <v>521</v>
      </c>
      <c r="I30" s="24" t="s">
        <v>219</v>
      </c>
      <c r="J30" s="31">
        <v>37.5</v>
      </c>
      <c r="K30" s="36">
        <f t="shared" si="0"/>
        <v>47.46835443037975</v>
      </c>
      <c r="L30" s="24">
        <v>79</v>
      </c>
    </row>
    <row r="31" spans="1:12" ht="63">
      <c r="A31" s="24">
        <v>26</v>
      </c>
      <c r="B31" s="24" t="s">
        <v>159</v>
      </c>
      <c r="C31" s="24" t="s">
        <v>160</v>
      </c>
      <c r="D31" s="24" t="s">
        <v>94</v>
      </c>
      <c r="E31" s="11" t="s">
        <v>137</v>
      </c>
      <c r="F31" s="24" t="s">
        <v>138</v>
      </c>
      <c r="G31" s="24">
        <v>11</v>
      </c>
      <c r="H31" s="24" t="s">
        <v>144</v>
      </c>
      <c r="I31" s="24" t="s">
        <v>219</v>
      </c>
      <c r="J31" s="24">
        <v>37</v>
      </c>
      <c r="K31" s="36">
        <f t="shared" si="0"/>
        <v>46.835443037974684</v>
      </c>
      <c r="L31" s="24">
        <v>79</v>
      </c>
    </row>
    <row r="32" spans="1:12" ht="63">
      <c r="A32" s="24">
        <v>27</v>
      </c>
      <c r="B32" s="24" t="s">
        <v>603</v>
      </c>
      <c r="C32" s="24" t="s">
        <v>604</v>
      </c>
      <c r="D32" s="24" t="s">
        <v>599</v>
      </c>
      <c r="E32" s="24" t="s">
        <v>582</v>
      </c>
      <c r="F32" s="24" t="s">
        <v>583</v>
      </c>
      <c r="G32" s="24">
        <v>11</v>
      </c>
      <c r="H32" s="24" t="s">
        <v>584</v>
      </c>
      <c r="I32" s="24" t="s">
        <v>219</v>
      </c>
      <c r="J32" s="24">
        <v>37</v>
      </c>
      <c r="K32" s="36">
        <f t="shared" si="0"/>
        <v>46.835443037974684</v>
      </c>
      <c r="L32" s="24">
        <v>79</v>
      </c>
    </row>
    <row r="33" spans="1:12" ht="94.5">
      <c r="A33" s="24">
        <v>28</v>
      </c>
      <c r="B33" s="24" t="s">
        <v>269</v>
      </c>
      <c r="C33" s="24" t="s">
        <v>111</v>
      </c>
      <c r="D33" s="24" t="s">
        <v>147</v>
      </c>
      <c r="E33" s="24" t="s">
        <v>263</v>
      </c>
      <c r="F33" s="24" t="s">
        <v>264</v>
      </c>
      <c r="G33" s="24">
        <v>11</v>
      </c>
      <c r="H33" s="24" t="s">
        <v>265</v>
      </c>
      <c r="I33" s="24" t="s">
        <v>219</v>
      </c>
      <c r="J33" s="24">
        <v>36.5</v>
      </c>
      <c r="K33" s="36">
        <f t="shared" si="0"/>
        <v>46.20253164556962</v>
      </c>
      <c r="L33" s="24">
        <v>79</v>
      </c>
    </row>
    <row r="34" spans="1:12" ht="94.5">
      <c r="A34" s="24">
        <v>29</v>
      </c>
      <c r="B34" s="24" t="s">
        <v>392</v>
      </c>
      <c r="C34" s="24" t="s">
        <v>393</v>
      </c>
      <c r="D34" s="24" t="s">
        <v>394</v>
      </c>
      <c r="E34" s="24" t="s">
        <v>395</v>
      </c>
      <c r="F34" s="24" t="s">
        <v>396</v>
      </c>
      <c r="G34" s="24">
        <v>11</v>
      </c>
      <c r="H34" s="24" t="s">
        <v>397</v>
      </c>
      <c r="I34" s="24" t="s">
        <v>219</v>
      </c>
      <c r="J34" s="31">
        <v>36</v>
      </c>
      <c r="K34" s="36">
        <f t="shared" si="0"/>
        <v>45.56962025316456</v>
      </c>
      <c r="L34" s="24">
        <v>79</v>
      </c>
    </row>
    <row r="35" spans="1:12" ht="63">
      <c r="A35" s="24">
        <v>30</v>
      </c>
      <c r="B35" s="24" t="s">
        <v>563</v>
      </c>
      <c r="C35" s="24" t="s">
        <v>146</v>
      </c>
      <c r="D35" s="24" t="s">
        <v>66</v>
      </c>
      <c r="E35" s="24" t="s">
        <v>549</v>
      </c>
      <c r="F35" s="24" t="s">
        <v>550</v>
      </c>
      <c r="G35" s="24">
        <v>11</v>
      </c>
      <c r="H35" s="24" t="s">
        <v>551</v>
      </c>
      <c r="I35" s="24" t="s">
        <v>219</v>
      </c>
      <c r="J35" s="31">
        <v>36</v>
      </c>
      <c r="K35" s="36">
        <f t="shared" si="0"/>
        <v>45.56962025316456</v>
      </c>
      <c r="L35" s="24">
        <v>79</v>
      </c>
    </row>
    <row r="36" spans="1:12" ht="94.5">
      <c r="A36" s="24">
        <v>31</v>
      </c>
      <c r="B36" s="24" t="s">
        <v>699</v>
      </c>
      <c r="C36" s="24" t="s">
        <v>41</v>
      </c>
      <c r="D36" s="24" t="s">
        <v>700</v>
      </c>
      <c r="E36" s="24" t="s">
        <v>692</v>
      </c>
      <c r="F36" s="24" t="s">
        <v>693</v>
      </c>
      <c r="G36" s="24">
        <v>11</v>
      </c>
      <c r="H36" s="24" t="s">
        <v>701</v>
      </c>
      <c r="I36" s="24" t="s">
        <v>219</v>
      </c>
      <c r="J36" s="24">
        <v>35.5</v>
      </c>
      <c r="K36" s="36">
        <f t="shared" si="0"/>
        <v>44.936708860759495</v>
      </c>
      <c r="L36" s="24">
        <v>79</v>
      </c>
    </row>
    <row r="37" spans="1:12" ht="94.5">
      <c r="A37" s="24">
        <v>32</v>
      </c>
      <c r="B37" s="24" t="s">
        <v>266</v>
      </c>
      <c r="C37" s="24" t="s">
        <v>267</v>
      </c>
      <c r="D37" s="24" t="s">
        <v>268</v>
      </c>
      <c r="E37" s="24" t="s">
        <v>263</v>
      </c>
      <c r="F37" s="24" t="s">
        <v>264</v>
      </c>
      <c r="G37" s="24">
        <v>11</v>
      </c>
      <c r="H37" s="24" t="s">
        <v>265</v>
      </c>
      <c r="I37" s="24" t="s">
        <v>219</v>
      </c>
      <c r="J37" s="31">
        <v>34.5</v>
      </c>
      <c r="K37" s="36">
        <f t="shared" si="0"/>
        <v>43.67088607594937</v>
      </c>
      <c r="L37" s="24">
        <v>79</v>
      </c>
    </row>
    <row r="38" spans="1:12" ht="94.5">
      <c r="A38" s="24">
        <v>33</v>
      </c>
      <c r="B38" s="24" t="s">
        <v>175</v>
      </c>
      <c r="C38" s="24" t="s">
        <v>176</v>
      </c>
      <c r="D38" s="24" t="s">
        <v>177</v>
      </c>
      <c r="E38" s="24" t="s">
        <v>171</v>
      </c>
      <c r="F38" s="24" t="s">
        <v>172</v>
      </c>
      <c r="G38" s="24">
        <v>9</v>
      </c>
      <c r="H38" s="24" t="s">
        <v>173</v>
      </c>
      <c r="I38" s="24" t="s">
        <v>219</v>
      </c>
      <c r="J38" s="31">
        <v>34</v>
      </c>
      <c r="K38" s="36">
        <f t="shared" si="0"/>
        <v>43.037974683544306</v>
      </c>
      <c r="L38" s="24">
        <v>79</v>
      </c>
    </row>
    <row r="39" spans="1:12" ht="63">
      <c r="A39" s="24">
        <v>34</v>
      </c>
      <c r="B39" s="45" t="s">
        <v>826</v>
      </c>
      <c r="C39" s="45" t="s">
        <v>827</v>
      </c>
      <c r="D39" s="45" t="s">
        <v>98</v>
      </c>
      <c r="E39" s="24" t="s">
        <v>810</v>
      </c>
      <c r="F39" s="24" t="s">
        <v>811</v>
      </c>
      <c r="G39" s="46">
        <v>11</v>
      </c>
      <c r="H39" s="45" t="s">
        <v>817</v>
      </c>
      <c r="I39" s="24" t="s">
        <v>219</v>
      </c>
      <c r="J39" s="45">
        <v>32.5</v>
      </c>
      <c r="K39" s="36">
        <f t="shared" si="0"/>
        <v>41.139240506329116</v>
      </c>
      <c r="L39" s="24">
        <v>79</v>
      </c>
    </row>
    <row r="40" spans="1:12" ht="63">
      <c r="A40" s="24">
        <v>35</v>
      </c>
      <c r="B40" s="24" t="s">
        <v>605</v>
      </c>
      <c r="C40" s="24" t="s">
        <v>199</v>
      </c>
      <c r="D40" s="24" t="s">
        <v>606</v>
      </c>
      <c r="E40" s="24" t="s">
        <v>582</v>
      </c>
      <c r="F40" s="24" t="s">
        <v>583</v>
      </c>
      <c r="G40" s="24">
        <v>11</v>
      </c>
      <c r="H40" s="24" t="s">
        <v>601</v>
      </c>
      <c r="I40" s="24" t="s">
        <v>219</v>
      </c>
      <c r="J40" s="24">
        <v>32</v>
      </c>
      <c r="K40" s="36">
        <f t="shared" si="0"/>
        <v>40.50632911392405</v>
      </c>
      <c r="L40" s="24">
        <v>79</v>
      </c>
    </row>
    <row r="41" spans="1:12" ht="63">
      <c r="A41" s="24">
        <v>36</v>
      </c>
      <c r="B41" s="24" t="s">
        <v>660</v>
      </c>
      <c r="C41" s="24" t="s">
        <v>146</v>
      </c>
      <c r="D41" s="24" t="s">
        <v>112</v>
      </c>
      <c r="E41" s="24" t="s">
        <v>648</v>
      </c>
      <c r="F41" s="24" t="s">
        <v>649</v>
      </c>
      <c r="G41" s="24">
        <v>11</v>
      </c>
      <c r="H41" s="24" t="s">
        <v>650</v>
      </c>
      <c r="I41" s="24" t="s">
        <v>219</v>
      </c>
      <c r="J41" s="31">
        <v>31.5</v>
      </c>
      <c r="K41" s="36">
        <f t="shared" si="0"/>
        <v>39.87341772151899</v>
      </c>
      <c r="L41" s="24">
        <v>79</v>
      </c>
    </row>
    <row r="42" spans="1:12" ht="94.5">
      <c r="A42" s="24">
        <v>37</v>
      </c>
      <c r="B42" s="24" t="s">
        <v>73</v>
      </c>
      <c r="C42" s="24" t="s">
        <v>74</v>
      </c>
      <c r="D42" s="24" t="s">
        <v>75</v>
      </c>
      <c r="E42" s="24" t="s">
        <v>70</v>
      </c>
      <c r="F42" s="24" t="s">
        <v>71</v>
      </c>
      <c r="G42" s="24">
        <v>11</v>
      </c>
      <c r="H42" s="24" t="s">
        <v>72</v>
      </c>
      <c r="I42" s="24" t="s">
        <v>219</v>
      </c>
      <c r="J42" s="24">
        <v>29.5</v>
      </c>
      <c r="K42" s="36">
        <f t="shared" si="0"/>
        <v>37.34177215189873</v>
      </c>
      <c r="L42" s="24">
        <v>79</v>
      </c>
    </row>
    <row r="43" spans="1:12" ht="94.5">
      <c r="A43" s="24">
        <v>38</v>
      </c>
      <c r="B43" s="24" t="s">
        <v>398</v>
      </c>
      <c r="C43" s="24" t="s">
        <v>41</v>
      </c>
      <c r="D43" s="24" t="s">
        <v>69</v>
      </c>
      <c r="E43" s="24" t="s">
        <v>395</v>
      </c>
      <c r="F43" s="24" t="s">
        <v>396</v>
      </c>
      <c r="G43" s="24">
        <v>11</v>
      </c>
      <c r="H43" s="24" t="s">
        <v>397</v>
      </c>
      <c r="I43" s="24" t="s">
        <v>219</v>
      </c>
      <c r="J43" s="24">
        <v>29.5</v>
      </c>
      <c r="K43" s="36">
        <f t="shared" si="0"/>
        <v>37.34177215189873</v>
      </c>
      <c r="L43" s="24">
        <v>79</v>
      </c>
    </row>
    <row r="44" spans="1:12" ht="94.5">
      <c r="A44" s="24">
        <v>39</v>
      </c>
      <c r="B44" s="24" t="s">
        <v>314</v>
      </c>
      <c r="C44" s="24" t="s">
        <v>315</v>
      </c>
      <c r="D44" s="24" t="s">
        <v>112</v>
      </c>
      <c r="E44" s="24" t="s">
        <v>316</v>
      </c>
      <c r="F44" s="24" t="s">
        <v>317</v>
      </c>
      <c r="G44" s="24">
        <v>11</v>
      </c>
      <c r="H44" s="24" t="s">
        <v>318</v>
      </c>
      <c r="I44" s="24" t="s">
        <v>219</v>
      </c>
      <c r="J44" s="31">
        <v>29</v>
      </c>
      <c r="K44" s="36">
        <f t="shared" si="0"/>
        <v>36.708860759493675</v>
      </c>
      <c r="L44" s="24">
        <v>79</v>
      </c>
    </row>
    <row r="45" spans="1:12" ht="60">
      <c r="A45" s="24">
        <v>40</v>
      </c>
      <c r="B45" s="45" t="s">
        <v>804</v>
      </c>
      <c r="C45" s="45" t="s">
        <v>111</v>
      </c>
      <c r="D45" s="45" t="s">
        <v>52</v>
      </c>
      <c r="E45" s="43" t="s">
        <v>802</v>
      </c>
      <c r="F45" s="43" t="s">
        <v>805</v>
      </c>
      <c r="G45" s="46">
        <v>11</v>
      </c>
      <c r="H45" s="45" t="s">
        <v>799</v>
      </c>
      <c r="I45" s="24" t="s">
        <v>219</v>
      </c>
      <c r="J45" s="45">
        <v>28.5</v>
      </c>
      <c r="K45" s="36">
        <f t="shared" si="0"/>
        <v>36.075949367088604</v>
      </c>
      <c r="L45" s="78">
        <v>79</v>
      </c>
    </row>
    <row r="46" spans="1:12" ht="63">
      <c r="A46" s="24">
        <v>41</v>
      </c>
      <c r="B46" s="24" t="s">
        <v>167</v>
      </c>
      <c r="C46" s="24" t="s">
        <v>168</v>
      </c>
      <c r="D46" s="24" t="s">
        <v>112</v>
      </c>
      <c r="E46" s="24" t="s">
        <v>163</v>
      </c>
      <c r="F46" s="24" t="s">
        <v>164</v>
      </c>
      <c r="G46" s="24">
        <v>11</v>
      </c>
      <c r="H46" s="24" t="s">
        <v>165</v>
      </c>
      <c r="I46" s="24" t="s">
        <v>219</v>
      </c>
      <c r="J46" s="24">
        <v>26.5</v>
      </c>
      <c r="K46" s="36">
        <f t="shared" si="0"/>
        <v>33.54430379746836</v>
      </c>
      <c r="L46" s="24">
        <v>79</v>
      </c>
    </row>
    <row r="47" spans="1:12" ht="78.75">
      <c r="A47" s="24">
        <v>42</v>
      </c>
      <c r="B47" s="24" t="s">
        <v>312</v>
      </c>
      <c r="C47" s="24" t="s">
        <v>313</v>
      </c>
      <c r="D47" s="24" t="s">
        <v>135</v>
      </c>
      <c r="E47" s="24" t="s">
        <v>310</v>
      </c>
      <c r="F47" s="24" t="s">
        <v>299</v>
      </c>
      <c r="G47" s="24">
        <v>11</v>
      </c>
      <c r="H47" s="24" t="s">
        <v>300</v>
      </c>
      <c r="I47" s="24" t="s">
        <v>219</v>
      </c>
      <c r="J47" s="24">
        <v>26.5</v>
      </c>
      <c r="K47" s="36">
        <f t="shared" si="0"/>
        <v>33.54430379746836</v>
      </c>
      <c r="L47" s="24">
        <v>79</v>
      </c>
    </row>
    <row r="48" spans="1:12" ht="94.5">
      <c r="A48" s="24">
        <v>43</v>
      </c>
      <c r="B48" s="24" t="s">
        <v>671</v>
      </c>
      <c r="C48" s="24" t="s">
        <v>629</v>
      </c>
      <c r="D48" s="24" t="s">
        <v>414</v>
      </c>
      <c r="E48" s="24" t="s">
        <v>665</v>
      </c>
      <c r="F48" s="24" t="s">
        <v>666</v>
      </c>
      <c r="G48" s="24">
        <v>10</v>
      </c>
      <c r="H48" s="24" t="s">
        <v>670</v>
      </c>
      <c r="I48" s="24" t="s">
        <v>219</v>
      </c>
      <c r="J48" s="24">
        <v>26</v>
      </c>
      <c r="K48" s="36">
        <f t="shared" si="0"/>
        <v>32.91139240506329</v>
      </c>
      <c r="L48" s="24">
        <v>79</v>
      </c>
    </row>
    <row r="49" spans="1:12" ht="126">
      <c r="A49" s="24">
        <v>44</v>
      </c>
      <c r="B49" s="24" t="s">
        <v>453</v>
      </c>
      <c r="C49" s="24" t="s">
        <v>454</v>
      </c>
      <c r="D49" s="24" t="s">
        <v>455</v>
      </c>
      <c r="E49" s="24" t="s">
        <v>446</v>
      </c>
      <c r="F49" s="24" t="s">
        <v>447</v>
      </c>
      <c r="G49" s="24">
        <v>11</v>
      </c>
      <c r="H49" s="24" t="s">
        <v>452</v>
      </c>
      <c r="I49" s="24" t="s">
        <v>219</v>
      </c>
      <c r="J49" s="31">
        <v>22</v>
      </c>
      <c r="K49" s="36">
        <f t="shared" si="0"/>
        <v>27.848101265822784</v>
      </c>
      <c r="L49" s="24">
        <v>79</v>
      </c>
    </row>
    <row r="50" spans="1:12" ht="94.5">
      <c r="A50" s="24">
        <v>45</v>
      </c>
      <c r="B50" s="24" t="s">
        <v>116</v>
      </c>
      <c r="C50" s="24" t="s">
        <v>117</v>
      </c>
      <c r="D50" s="24" t="s">
        <v>42</v>
      </c>
      <c r="E50" s="24" t="s">
        <v>118</v>
      </c>
      <c r="F50" s="24" t="s">
        <v>119</v>
      </c>
      <c r="G50" s="24">
        <v>7</v>
      </c>
      <c r="H50" s="24" t="s">
        <v>120</v>
      </c>
      <c r="I50" s="24" t="s">
        <v>219</v>
      </c>
      <c r="J50" s="31">
        <v>15.5</v>
      </c>
      <c r="K50" s="36">
        <f t="shared" si="0"/>
        <v>19.62025316455696</v>
      </c>
      <c r="L50" s="24">
        <v>79</v>
      </c>
    </row>
    <row r="51" spans="1:12" ht="94.5">
      <c r="A51" s="24">
        <v>46</v>
      </c>
      <c r="B51" s="24" t="s">
        <v>103</v>
      </c>
      <c r="C51" s="24" t="s">
        <v>45</v>
      </c>
      <c r="D51" s="24" t="s">
        <v>21</v>
      </c>
      <c r="E51" s="24" t="s">
        <v>89</v>
      </c>
      <c r="F51" s="24" t="s">
        <v>90</v>
      </c>
      <c r="G51" s="24">
        <v>11</v>
      </c>
      <c r="H51" s="24" t="s">
        <v>99</v>
      </c>
      <c r="I51" s="24" t="s">
        <v>219</v>
      </c>
      <c r="J51" s="31">
        <v>13.7</v>
      </c>
      <c r="K51" s="36">
        <f t="shared" si="0"/>
        <v>17.34177215189873</v>
      </c>
      <c r="L51" s="24">
        <v>79</v>
      </c>
    </row>
  </sheetData>
  <sheetProtection/>
  <autoFilter ref="B5:L5">
    <sortState ref="B6:L51">
      <sortCondition descending="1" sortBy="value" ref="K6:K51"/>
    </sortState>
  </autoFilter>
  <mergeCells count="2">
    <mergeCell ref="A2:C2"/>
    <mergeCell ref="A3:B3"/>
  </mergeCells>
  <dataValidations count="1">
    <dataValidation allowBlank="1" showInputMessage="1" showErrorMessage="1" sqref="E4:F4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zoomScalePageLayoutView="0" workbookViewId="0" topLeftCell="A1">
      <selection activeCell="E8" sqref="E8"/>
    </sheetView>
  </sheetViews>
  <sheetFormatPr defaultColWidth="9.140625" defaultRowHeight="15"/>
  <cols>
    <col min="1" max="1" width="6.8515625" style="0" customWidth="1"/>
    <col min="2" max="2" width="12.00390625" style="0" customWidth="1"/>
    <col min="3" max="3" width="11.421875" style="0" customWidth="1"/>
    <col min="4" max="4" width="16.7109375" style="0" customWidth="1"/>
    <col min="5" max="5" width="25.421875" style="0" customWidth="1"/>
    <col min="6" max="6" width="30.421875" style="0" customWidth="1"/>
    <col min="7" max="7" width="12.28125" style="0" customWidth="1"/>
    <col min="8" max="8" width="14.00390625" style="0" customWidth="1"/>
    <col min="9" max="9" width="13.8515625" style="0" customWidth="1"/>
    <col min="10" max="10" width="11.7109375" style="0" customWidth="1"/>
    <col min="11" max="11" width="13.421875" style="0" customWidth="1"/>
    <col min="12" max="12" width="14.8515625" style="0" customWidth="1"/>
  </cols>
  <sheetData>
    <row r="1" spans="1:10" ht="15">
      <c r="A1" s="5" t="s">
        <v>5</v>
      </c>
      <c r="B1" s="5" t="s">
        <v>23</v>
      </c>
      <c r="C1" s="5"/>
      <c r="D1" s="5"/>
      <c r="E1" s="5"/>
      <c r="F1" s="5"/>
      <c r="G1" s="5"/>
      <c r="H1" s="5"/>
      <c r="I1" s="5"/>
      <c r="J1" s="5"/>
    </row>
    <row r="2" spans="1:10" ht="15">
      <c r="A2" s="85" t="s">
        <v>7</v>
      </c>
      <c r="B2" s="85"/>
      <c r="C2" s="85"/>
      <c r="D2" s="1"/>
      <c r="E2" s="1"/>
      <c r="F2" s="1"/>
      <c r="G2" s="1"/>
      <c r="H2" s="1"/>
      <c r="I2" s="5"/>
      <c r="J2" s="5"/>
    </row>
    <row r="3" spans="1:10" ht="15">
      <c r="A3" s="6" t="s">
        <v>24</v>
      </c>
      <c r="B3" s="6"/>
      <c r="C3" s="5"/>
      <c r="D3" s="2"/>
      <c r="E3" s="2"/>
      <c r="F3" s="2"/>
      <c r="G3" s="2"/>
      <c r="H3" s="2"/>
      <c r="I3" s="5"/>
      <c r="J3" s="5"/>
    </row>
    <row r="4" spans="1:10" ht="15">
      <c r="A4" s="1"/>
      <c r="B4" s="1"/>
      <c r="C4" s="3"/>
      <c r="D4" s="3"/>
      <c r="E4" s="3"/>
      <c r="F4" s="3"/>
      <c r="G4" s="3"/>
      <c r="H4" s="3"/>
      <c r="I4" s="5"/>
      <c r="J4" s="5"/>
    </row>
    <row r="5" spans="1:12" s="7" customFormat="1" ht="79.5" customHeight="1">
      <c r="A5" s="22" t="s">
        <v>0</v>
      </c>
      <c r="B5" s="22" t="s">
        <v>1</v>
      </c>
      <c r="C5" s="22" t="s">
        <v>2</v>
      </c>
      <c r="D5" s="22" t="s">
        <v>3</v>
      </c>
      <c r="E5" s="22" t="s">
        <v>27</v>
      </c>
      <c r="F5" s="22" t="s">
        <v>14</v>
      </c>
      <c r="G5" s="22" t="s">
        <v>15</v>
      </c>
      <c r="H5" s="22" t="s">
        <v>16</v>
      </c>
      <c r="I5" s="29" t="s">
        <v>13</v>
      </c>
      <c r="J5" s="34" t="s">
        <v>4</v>
      </c>
      <c r="K5" s="30" t="s">
        <v>17</v>
      </c>
      <c r="L5" s="30" t="s">
        <v>18</v>
      </c>
    </row>
    <row r="6" spans="1:12" ht="94.5">
      <c r="A6" s="18">
        <v>1</v>
      </c>
      <c r="B6" s="18" t="s">
        <v>461</v>
      </c>
      <c r="C6" s="18" t="s">
        <v>146</v>
      </c>
      <c r="D6" s="18" t="s">
        <v>52</v>
      </c>
      <c r="E6" s="24" t="s">
        <v>462</v>
      </c>
      <c r="F6" s="24" t="s">
        <v>463</v>
      </c>
      <c r="G6" s="24">
        <v>10</v>
      </c>
      <c r="H6" s="24" t="s">
        <v>464</v>
      </c>
      <c r="I6" s="19" t="s">
        <v>789</v>
      </c>
      <c r="J6" s="24">
        <v>51</v>
      </c>
      <c r="K6" s="24">
        <v>77</v>
      </c>
      <c r="L6" s="24">
        <v>66</v>
      </c>
    </row>
    <row r="7" spans="1:12" ht="75.75" customHeight="1">
      <c r="A7" s="24">
        <v>2</v>
      </c>
      <c r="B7" s="24" t="s">
        <v>465</v>
      </c>
      <c r="C7" s="24" t="s">
        <v>154</v>
      </c>
      <c r="D7" s="24" t="s">
        <v>21</v>
      </c>
      <c r="E7" s="24" t="s">
        <v>462</v>
      </c>
      <c r="F7" s="24" t="s">
        <v>463</v>
      </c>
      <c r="G7" s="24">
        <v>10</v>
      </c>
      <c r="H7" s="24" t="s">
        <v>464</v>
      </c>
      <c r="I7" s="21" t="s">
        <v>765</v>
      </c>
      <c r="J7" s="31">
        <v>44.5</v>
      </c>
      <c r="K7" s="24">
        <v>67</v>
      </c>
      <c r="L7" s="24">
        <v>66</v>
      </c>
    </row>
    <row r="8" spans="1:12" ht="91.5" customHeight="1">
      <c r="A8" s="24">
        <v>3</v>
      </c>
      <c r="B8" s="24" t="s">
        <v>456</v>
      </c>
      <c r="C8" s="24" t="s">
        <v>408</v>
      </c>
      <c r="D8" s="24" t="s">
        <v>98</v>
      </c>
      <c r="E8" s="24" t="s">
        <v>457</v>
      </c>
      <c r="F8" s="24" t="s">
        <v>458</v>
      </c>
      <c r="G8" s="24" t="s">
        <v>790</v>
      </c>
      <c r="H8" s="24" t="s">
        <v>459</v>
      </c>
      <c r="I8" s="21" t="s">
        <v>765</v>
      </c>
      <c r="J8" s="31">
        <v>33.5</v>
      </c>
      <c r="K8" s="24">
        <v>51</v>
      </c>
      <c r="L8" s="24">
        <v>66</v>
      </c>
    </row>
    <row r="9" spans="1:12" ht="85.5" customHeight="1">
      <c r="A9" s="18">
        <v>4</v>
      </c>
      <c r="B9" s="18" t="s">
        <v>460</v>
      </c>
      <c r="C9" s="18" t="s">
        <v>408</v>
      </c>
      <c r="D9" s="18" t="s">
        <v>98</v>
      </c>
      <c r="E9" s="24" t="s">
        <v>457</v>
      </c>
      <c r="F9" s="24" t="s">
        <v>458</v>
      </c>
      <c r="G9" s="24" t="s">
        <v>790</v>
      </c>
      <c r="H9" s="18" t="s">
        <v>459</v>
      </c>
      <c r="I9" s="75" t="s">
        <v>219</v>
      </c>
      <c r="J9" s="37">
        <v>27.5</v>
      </c>
      <c r="K9" s="18">
        <v>42</v>
      </c>
      <c r="L9" s="18">
        <v>66</v>
      </c>
    </row>
    <row r="10" spans="1:10" ht="1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45">
      <c r="A11" s="5"/>
      <c r="B11" s="4" t="s">
        <v>6</v>
      </c>
      <c r="C11" s="5"/>
      <c r="D11" s="5"/>
      <c r="E11" s="5"/>
      <c r="F11" s="5"/>
      <c r="G11" s="5"/>
      <c r="H11" s="5"/>
      <c r="I11" s="5"/>
      <c r="J11" s="5"/>
    </row>
    <row r="12" spans="1:10" ht="1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5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sheetProtection/>
  <mergeCells count="1">
    <mergeCell ref="A2:C2"/>
  </mergeCells>
  <dataValidations count="1">
    <dataValidation allowBlank="1" showInputMessage="1" showErrorMessage="1" sqref="E4:F4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80" zoomScaleNormal="80" zoomScalePageLayoutView="0" workbookViewId="0" topLeftCell="A1">
      <selection activeCell="D8" sqref="D8"/>
    </sheetView>
  </sheetViews>
  <sheetFormatPr defaultColWidth="9.140625" defaultRowHeight="15"/>
  <cols>
    <col min="1" max="1" width="6.8515625" style="0" customWidth="1"/>
    <col min="2" max="2" width="15.28125" style="0" customWidth="1"/>
    <col min="3" max="3" width="11.421875" style="0" customWidth="1"/>
    <col min="4" max="4" width="17.57421875" style="0" customWidth="1"/>
    <col min="5" max="5" width="24.00390625" style="0" customWidth="1"/>
    <col min="6" max="6" width="30.421875" style="0" customWidth="1"/>
    <col min="7" max="7" width="12.28125" style="0" customWidth="1"/>
    <col min="8" max="8" width="10.7109375" style="0" customWidth="1"/>
    <col min="9" max="9" width="13.8515625" style="0" customWidth="1"/>
    <col min="10" max="10" width="11.7109375" style="0" customWidth="1"/>
    <col min="11" max="11" width="13.421875" style="0" customWidth="1"/>
    <col min="12" max="12" width="14.8515625" style="0" customWidth="1"/>
  </cols>
  <sheetData>
    <row r="1" spans="1:12" ht="15.75">
      <c r="A1" s="5" t="s">
        <v>5</v>
      </c>
      <c r="B1" s="5" t="s">
        <v>23</v>
      </c>
      <c r="C1" s="5"/>
      <c r="D1" s="5"/>
      <c r="E1" s="5"/>
      <c r="F1" s="5"/>
      <c r="G1" s="5"/>
      <c r="H1" s="5"/>
      <c r="I1" s="8" t="s">
        <v>29</v>
      </c>
      <c r="J1" s="88"/>
      <c r="K1" s="89"/>
      <c r="L1" s="89"/>
    </row>
    <row r="2" spans="1:12" ht="15.75">
      <c r="A2" s="85" t="s">
        <v>7</v>
      </c>
      <c r="B2" s="85"/>
      <c r="C2" s="85"/>
      <c r="D2" s="1"/>
      <c r="E2" s="1"/>
      <c r="F2" s="1"/>
      <c r="G2" s="1"/>
      <c r="H2" s="1"/>
      <c r="I2" s="8" t="s">
        <v>30</v>
      </c>
      <c r="J2" s="89"/>
      <c r="K2" s="89"/>
      <c r="L2" s="89"/>
    </row>
    <row r="3" spans="1:12" ht="15.75">
      <c r="A3" s="86" t="s">
        <v>25</v>
      </c>
      <c r="B3" s="87"/>
      <c r="C3" s="5"/>
      <c r="D3" s="2"/>
      <c r="E3" s="2"/>
      <c r="F3" s="2"/>
      <c r="G3" s="2"/>
      <c r="H3" s="2"/>
      <c r="I3" s="8" t="s">
        <v>31</v>
      </c>
      <c r="J3" s="89"/>
      <c r="K3" s="89"/>
      <c r="L3" s="89"/>
    </row>
    <row r="4" spans="1:12" ht="15.75">
      <c r="A4" s="1"/>
      <c r="B4" s="1"/>
      <c r="C4" s="3"/>
      <c r="D4" s="3"/>
      <c r="E4" s="3"/>
      <c r="F4" s="3"/>
      <c r="G4" s="3"/>
      <c r="H4" s="3"/>
      <c r="I4" s="8" t="s">
        <v>32</v>
      </c>
      <c r="J4" s="90"/>
      <c r="K4" s="90"/>
      <c r="L4" s="90"/>
    </row>
    <row r="5" spans="1:12" s="7" customFormat="1" ht="79.5" customHeight="1">
      <c r="A5" s="22" t="s">
        <v>0</v>
      </c>
      <c r="B5" s="22" t="s">
        <v>1</v>
      </c>
      <c r="C5" s="22" t="s">
        <v>2</v>
      </c>
      <c r="D5" s="22" t="s">
        <v>3</v>
      </c>
      <c r="E5" s="23" t="s">
        <v>27</v>
      </c>
      <c r="F5" s="23" t="s">
        <v>14</v>
      </c>
      <c r="G5" s="23" t="s">
        <v>15</v>
      </c>
      <c r="H5" s="23" t="s">
        <v>16</v>
      </c>
      <c r="I5" s="29" t="s">
        <v>13</v>
      </c>
      <c r="J5" s="76" t="s">
        <v>4</v>
      </c>
      <c r="K5" s="30" t="s">
        <v>17</v>
      </c>
      <c r="L5" s="30" t="s">
        <v>18</v>
      </c>
    </row>
    <row r="6" spans="1:12" ht="78.75">
      <c r="A6" s="57">
        <v>1</v>
      </c>
      <c r="B6" s="24" t="s">
        <v>224</v>
      </c>
      <c r="C6" s="24" t="s">
        <v>225</v>
      </c>
      <c r="D6" s="24" t="s">
        <v>52</v>
      </c>
      <c r="E6" s="24" t="s">
        <v>226</v>
      </c>
      <c r="F6" s="24" t="s">
        <v>227</v>
      </c>
      <c r="G6" s="24">
        <v>7</v>
      </c>
      <c r="H6" s="24" t="s">
        <v>228</v>
      </c>
      <c r="I6" s="75" t="s">
        <v>765</v>
      </c>
      <c r="J6" s="31">
        <v>22</v>
      </c>
      <c r="K6" s="77">
        <f aca="true" t="shared" si="0" ref="K6:K12">(J6/L6)*100</f>
        <v>66.66666666666666</v>
      </c>
      <c r="L6" s="24">
        <v>33</v>
      </c>
    </row>
    <row r="7" spans="1:12" ht="108">
      <c r="A7" s="24">
        <v>2</v>
      </c>
      <c r="B7" s="45" t="s">
        <v>846</v>
      </c>
      <c r="C7" s="45" t="s">
        <v>45</v>
      </c>
      <c r="D7" s="45" t="s">
        <v>98</v>
      </c>
      <c r="E7" s="43" t="s">
        <v>842</v>
      </c>
      <c r="F7" s="82" t="s">
        <v>843</v>
      </c>
      <c r="G7" s="46">
        <v>10</v>
      </c>
      <c r="H7" s="45" t="s">
        <v>844</v>
      </c>
      <c r="I7" s="75" t="s">
        <v>765</v>
      </c>
      <c r="J7" s="45">
        <v>42</v>
      </c>
      <c r="K7" s="77">
        <f t="shared" si="0"/>
        <v>63.63636363636363</v>
      </c>
      <c r="L7" s="78">
        <v>66</v>
      </c>
    </row>
    <row r="8" spans="1:12" ht="78.75">
      <c r="A8" s="24">
        <v>3</v>
      </c>
      <c r="B8" s="57" t="s">
        <v>19</v>
      </c>
      <c r="C8" s="57" t="s">
        <v>211</v>
      </c>
      <c r="D8" s="57" t="s">
        <v>212</v>
      </c>
      <c r="E8" s="24" t="s">
        <v>208</v>
      </c>
      <c r="F8" s="24" t="s">
        <v>209</v>
      </c>
      <c r="G8" s="57">
        <v>9</v>
      </c>
      <c r="H8" s="24" t="s">
        <v>210</v>
      </c>
      <c r="I8" s="75" t="s">
        <v>765</v>
      </c>
      <c r="J8" s="57">
        <v>35</v>
      </c>
      <c r="K8" s="77">
        <f t="shared" si="0"/>
        <v>59.82905982905983</v>
      </c>
      <c r="L8" s="57">
        <v>58.5</v>
      </c>
    </row>
    <row r="9" spans="1:12" ht="108">
      <c r="A9" s="24">
        <v>4</v>
      </c>
      <c r="B9" s="45" t="s">
        <v>841</v>
      </c>
      <c r="C9" s="45" t="s">
        <v>111</v>
      </c>
      <c r="D9" s="45" t="s">
        <v>351</v>
      </c>
      <c r="E9" s="43" t="s">
        <v>842</v>
      </c>
      <c r="F9" s="82" t="s">
        <v>843</v>
      </c>
      <c r="G9" s="46">
        <v>9</v>
      </c>
      <c r="H9" s="45" t="s">
        <v>844</v>
      </c>
      <c r="I9" s="75" t="s">
        <v>765</v>
      </c>
      <c r="J9" s="45">
        <v>32</v>
      </c>
      <c r="K9" s="77">
        <f t="shared" si="0"/>
        <v>54.700854700854705</v>
      </c>
      <c r="L9" s="78">
        <v>58.5</v>
      </c>
    </row>
    <row r="10" spans="1:12" ht="108">
      <c r="A10" s="24">
        <v>5</v>
      </c>
      <c r="B10" s="45" t="s">
        <v>845</v>
      </c>
      <c r="C10" s="45" t="s">
        <v>151</v>
      </c>
      <c r="D10" s="45" t="s">
        <v>152</v>
      </c>
      <c r="E10" s="43" t="s">
        <v>842</v>
      </c>
      <c r="F10" s="82" t="s">
        <v>843</v>
      </c>
      <c r="G10" s="46">
        <v>9</v>
      </c>
      <c r="H10" s="45" t="s">
        <v>844</v>
      </c>
      <c r="I10" s="75" t="s">
        <v>765</v>
      </c>
      <c r="J10" s="45">
        <v>30.5</v>
      </c>
      <c r="K10" s="77">
        <f t="shared" si="0"/>
        <v>52.13675213675214</v>
      </c>
      <c r="L10" s="78">
        <v>58.5</v>
      </c>
    </row>
    <row r="11" spans="1:12" ht="108">
      <c r="A11" s="24">
        <v>6</v>
      </c>
      <c r="B11" s="45" t="s">
        <v>847</v>
      </c>
      <c r="C11" s="45" t="s">
        <v>848</v>
      </c>
      <c r="D11" s="45" t="s">
        <v>85</v>
      </c>
      <c r="E11" s="43" t="s">
        <v>849</v>
      </c>
      <c r="F11" s="82" t="s">
        <v>843</v>
      </c>
      <c r="G11" s="46">
        <v>11</v>
      </c>
      <c r="H11" s="45" t="s">
        <v>844</v>
      </c>
      <c r="I11" s="75" t="s">
        <v>765</v>
      </c>
      <c r="J11" s="45">
        <v>40.5</v>
      </c>
      <c r="K11" s="77">
        <f t="shared" si="0"/>
        <v>51.26582278481012</v>
      </c>
      <c r="L11" s="24">
        <v>79</v>
      </c>
    </row>
    <row r="12" spans="1:12" ht="78.75">
      <c r="A12" s="24">
        <v>7</v>
      </c>
      <c r="B12" s="24" t="s">
        <v>206</v>
      </c>
      <c r="C12" s="24" t="s">
        <v>207</v>
      </c>
      <c r="D12" s="24" t="s">
        <v>152</v>
      </c>
      <c r="E12" s="24" t="s">
        <v>208</v>
      </c>
      <c r="F12" s="24" t="s">
        <v>209</v>
      </c>
      <c r="G12" s="24">
        <v>7</v>
      </c>
      <c r="H12" s="24" t="s">
        <v>210</v>
      </c>
      <c r="I12" s="24" t="s">
        <v>219</v>
      </c>
      <c r="J12" s="31">
        <v>5</v>
      </c>
      <c r="K12" s="77">
        <f t="shared" si="0"/>
        <v>15.151515151515152</v>
      </c>
      <c r="L12" s="24">
        <v>33</v>
      </c>
    </row>
    <row r="13" spans="1:10" ht="15">
      <c r="A13" s="5"/>
      <c r="B13" s="5"/>
      <c r="C13" s="5"/>
      <c r="D13" s="5"/>
      <c r="E13" s="5"/>
      <c r="F13" s="5"/>
      <c r="G13" s="5"/>
      <c r="H13" s="5"/>
      <c r="I13" s="5"/>
      <c r="J13" s="5"/>
    </row>
    <row r="17" ht="30">
      <c r="B17" s="4" t="s">
        <v>6</v>
      </c>
    </row>
  </sheetData>
  <sheetProtection/>
  <autoFilter ref="B5:L5">
    <sortState ref="B6:L17">
      <sortCondition descending="1" sortBy="value" ref="K6:K17"/>
    </sortState>
  </autoFilter>
  <mergeCells count="3">
    <mergeCell ref="A2:C2"/>
    <mergeCell ref="A3:B3"/>
    <mergeCell ref="J1:L4"/>
  </mergeCells>
  <dataValidations count="1">
    <dataValidation allowBlank="1" showInputMessage="1" showErrorMessage="1" sqref="E4:F4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РЦМОНиИТ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Антюфеева Ю.И.</dc:creator>
  <cp:keywords/>
  <dc:description/>
  <cp:lastModifiedBy>nesterenkoelvl</cp:lastModifiedBy>
  <cp:lastPrinted>2020-11-12T04:59:27Z</cp:lastPrinted>
  <dcterms:created xsi:type="dcterms:W3CDTF">2015-11-24T07:07:52Z</dcterms:created>
  <dcterms:modified xsi:type="dcterms:W3CDTF">2020-11-27T04:03:42Z</dcterms:modified>
  <cp:category/>
  <cp:version/>
  <cp:contentType/>
  <cp:contentStatus/>
</cp:coreProperties>
</file>