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7565" windowHeight="8970" tabRatio="601" firstSheet="5" activeTab="5"/>
  </bookViews>
  <sheets>
    <sheet name="75" sheetId="38" r:id="rId1"/>
    <sheet name="68-71" sheetId="37" r:id="rId2"/>
    <sheet name="67" sheetId="36" r:id="rId3"/>
    <sheet name="62-66" sheetId="35" r:id="rId4"/>
    <sheet name="58,59" sheetId="34" r:id="rId5"/>
    <sheet name="Лист 1" sheetId="26" r:id="rId6"/>
    <sheet name=" " sheetId="15" r:id="rId7"/>
  </sheets>
  <calcPr calcId="145621"/>
</workbook>
</file>

<file path=xl/calcChain.xml><?xml version="1.0" encoding="utf-8"?>
<calcChain xmlns="http://schemas.openxmlformats.org/spreadsheetml/2006/main">
  <c r="AW30" i="26" l="1"/>
  <c r="AX30" i="26"/>
  <c r="AY30" i="26"/>
  <c r="AZ30" i="26"/>
  <c r="AO30" i="26"/>
  <c r="AP30" i="26"/>
  <c r="AC30" i="26"/>
  <c r="AD30" i="26"/>
  <c r="Y30" i="26"/>
  <c r="Z30" i="26"/>
  <c r="U30" i="26"/>
  <c r="V30" i="26"/>
  <c r="Q30" i="26"/>
  <c r="R30" i="26"/>
  <c r="E30" i="26"/>
  <c r="F30" i="26"/>
</calcChain>
</file>

<file path=xl/sharedStrings.xml><?xml version="1.0" encoding="utf-8"?>
<sst xmlns="http://schemas.openxmlformats.org/spreadsheetml/2006/main" count="226" uniqueCount="139">
  <si>
    <t>2016-2017</t>
  </si>
  <si>
    <t>2017-2018</t>
  </si>
  <si>
    <t>2018-2019</t>
  </si>
  <si>
    <t>техническое</t>
  </si>
  <si>
    <t>физкультурно-спортивное</t>
  </si>
  <si>
    <t>художественное</t>
  </si>
  <si>
    <t>туристско-краеведческое</t>
  </si>
  <si>
    <t>социально-педагогическое</t>
  </si>
  <si>
    <t>естественно-научное</t>
  </si>
  <si>
    <t>до 1 года</t>
  </si>
  <si>
    <t>1-2 года</t>
  </si>
  <si>
    <t>от 3 и более лет</t>
  </si>
  <si>
    <t>комплексные</t>
  </si>
  <si>
    <t>модульные</t>
  </si>
  <si>
    <t>интегрированные</t>
  </si>
  <si>
    <t>дошкольного</t>
  </si>
  <si>
    <t>начального</t>
  </si>
  <si>
    <t>основного</t>
  </si>
  <si>
    <t>среднего</t>
  </si>
  <si>
    <t>разновозрастные</t>
  </si>
  <si>
    <t>Муниципальный уровень</t>
  </si>
  <si>
    <t>Региональный уровень</t>
  </si>
  <si>
    <t>всего</t>
  </si>
  <si>
    <t xml:space="preserve"> </t>
  </si>
  <si>
    <t>диаграмма 58</t>
  </si>
  <si>
    <t>Сотрудники</t>
  </si>
  <si>
    <t>Родители</t>
  </si>
  <si>
    <t>Обучающиеся</t>
  </si>
  <si>
    <t>диаграмма 59</t>
  </si>
  <si>
    <t>старше 35 лет</t>
  </si>
  <si>
    <t>25-35 лет</t>
  </si>
  <si>
    <t>до 25 лет</t>
  </si>
  <si>
    <t>более 20 лет</t>
  </si>
  <si>
    <t>от 10 до 20 лет</t>
  </si>
  <si>
    <t>от 5 до 10 лет</t>
  </si>
  <si>
    <t>от 2 до 5 лет</t>
  </si>
  <si>
    <t>до 2 лет</t>
  </si>
  <si>
    <t>без категории</t>
  </si>
  <si>
    <t>соответствие занимаемой должности</t>
  </si>
  <si>
    <t>первая категория</t>
  </si>
  <si>
    <t>высшая категория</t>
  </si>
  <si>
    <t>ученая степень</t>
  </si>
  <si>
    <t>среднее (полное общее)</t>
  </si>
  <si>
    <t>среднее профессиональное</t>
  </si>
  <si>
    <t>высшее образование</t>
  </si>
  <si>
    <t>другие пед.работники</t>
  </si>
  <si>
    <t>методисты</t>
  </si>
  <si>
    <t>педагоги-организаторы</t>
  </si>
  <si>
    <t>педагоги дополнительного образования</t>
  </si>
  <si>
    <t>совместители</t>
  </si>
  <si>
    <t>штатные</t>
  </si>
  <si>
    <t>диаграмма 62</t>
  </si>
  <si>
    <t>диаграмма 63</t>
  </si>
  <si>
    <t>диаграмма 64</t>
  </si>
  <si>
    <t>диаграмма 65</t>
  </si>
  <si>
    <t>Муниципальные награды и поощрения</t>
  </si>
  <si>
    <t>Благодарность управления образования администрации города Оренбурга</t>
  </si>
  <si>
    <t>Почетная грамота управления образования администрации города Оренбурга</t>
  </si>
  <si>
    <t>Благодарность министра образования Оренбургской области</t>
  </si>
  <si>
    <t>Почетная грамота министерства образования Оренбургской области</t>
  </si>
  <si>
    <t>Почетная грамота Министерства образования РФ</t>
  </si>
  <si>
    <t>Почетный работник общего образования РФ</t>
  </si>
  <si>
    <t>Учебный год</t>
  </si>
  <si>
    <t>диаграмма 66</t>
  </si>
  <si>
    <t>диаграмма 68</t>
  </si>
  <si>
    <t>диаграмма 69</t>
  </si>
  <si>
    <t>диаграмма 70</t>
  </si>
  <si>
    <t>диаграмма 71</t>
  </si>
  <si>
    <t xml:space="preserve"> Федеральный и международный уровни</t>
  </si>
  <si>
    <t>диаграмма 75</t>
  </si>
  <si>
    <t>Название организации</t>
  </si>
  <si>
    <t>Гражданско-патриотический</t>
  </si>
  <si>
    <t>количество</t>
  </si>
  <si>
    <t>название смены / ссылка</t>
  </si>
  <si>
    <t>смен</t>
  </si>
  <si>
    <t>детей</t>
  </si>
  <si>
    <t>Военно-спортивный</t>
  </si>
  <si>
    <t>Юнармейский</t>
  </si>
  <si>
    <t>Туристско-краеведческий</t>
  </si>
  <si>
    <t>МАУДО «Дворец творчества детей и молодежи»</t>
  </si>
  <si>
    <t>Спортивно-оздоровительный</t>
  </si>
  <si>
    <t>Технический</t>
  </si>
  <si>
    <t>Художественно-эстетический</t>
  </si>
  <si>
    <t>Для детей с девиантным поведением</t>
  </si>
  <si>
    <t>Другое (содержание деятельности)</t>
  </si>
  <si>
    <t>ИТОГО</t>
  </si>
  <si>
    <t>Лагерь  актива</t>
  </si>
  <si>
    <t>Экологический</t>
  </si>
  <si>
    <t>Естественнонаучный</t>
  </si>
  <si>
    <r>
      <t>Продюссерский центр "Протеатр" h</t>
    </r>
    <r>
      <rPr>
        <sz val="10"/>
        <color indexed="62"/>
        <rFont val="Calibri"/>
        <family val="2"/>
        <charset val="204"/>
      </rPr>
      <t xml:space="preserve">ttps://vk.com/pc_pro_teatr56 ; </t>
    </r>
    <r>
      <rPr>
        <sz val="10"/>
        <color indexed="8"/>
        <rFont val="Calibri"/>
        <family val="2"/>
        <charset val="204"/>
      </rPr>
      <t xml:space="preserve">"Территория добрых дел" он-лайн лагерь познавательно-досуговой направленности на базе ДЦ "Калейдоскоп" </t>
    </r>
    <r>
      <rPr>
        <sz val="10"/>
        <color indexed="62"/>
        <rFont val="Calibri"/>
        <family val="2"/>
        <charset val="204"/>
      </rPr>
      <t xml:space="preserve">https://vk.com/club199642204                        </t>
    </r>
    <r>
      <rPr>
        <sz val="10"/>
        <color indexed="8"/>
        <rFont val="Calibri"/>
        <family val="2"/>
        <charset val="204"/>
      </rPr>
      <t>On-line лагерь "По оренбургу за 7 дней"</t>
    </r>
    <r>
      <rPr>
        <sz val="10"/>
        <color indexed="62"/>
        <rFont val="Calibri"/>
        <family val="2"/>
        <charset val="204"/>
      </rPr>
      <t xml:space="preserve"> https://ldp56-pozitiv1.mozello.ru</t>
    </r>
  </si>
  <si>
    <t>МАУДО "Детско-юношеская спортивная школа №2"</t>
  </si>
  <si>
    <t>МАУДО "Детский эколого-биологический центр"</t>
  </si>
  <si>
    <r>
      <t xml:space="preserve">«Экология-это мы!» </t>
    </r>
    <r>
      <rPr>
        <sz val="10"/>
        <color indexed="18"/>
        <rFont val="Calibri"/>
        <family val="2"/>
        <charset val="204"/>
      </rPr>
      <t>https://vk.com/orenecocentr</t>
    </r>
  </si>
  <si>
    <r>
      <t xml:space="preserve">Оренбургский штаб лидеров ДОО и РДШ </t>
    </r>
    <r>
      <rPr>
        <sz val="10"/>
        <color indexed="18"/>
        <rFont val="Calibri"/>
        <family val="2"/>
        <charset val="204"/>
      </rPr>
      <t>https://vk.com/orenburg_rdsh</t>
    </r>
  </si>
  <si>
    <r>
      <t xml:space="preserve">On-line площадка "Юные краеведы", ВКонтакте </t>
    </r>
    <r>
      <rPr>
        <sz val="10"/>
        <color indexed="18"/>
        <rFont val="Calibri"/>
        <family val="2"/>
        <charset val="204"/>
      </rPr>
      <t>https://vk.com/club177445846</t>
    </r>
  </si>
  <si>
    <t>МАУДО "Многопрофильный центр дополнительного образования детей"</t>
  </si>
  <si>
    <r>
      <t xml:space="preserve">Площадка "Осенний калейдоскоп" </t>
    </r>
    <r>
      <rPr>
        <sz val="10"/>
        <color indexed="18"/>
        <rFont val="Calibri"/>
        <family val="2"/>
        <charset val="204"/>
      </rPr>
      <t xml:space="preserve">https://vk com/club195021767, https://www.instagram.com/orenmzdod/ </t>
    </r>
  </si>
  <si>
    <t>МАУДО "Оренбургская детская школа искусств имени А.С.Пушкина"</t>
  </si>
  <si>
    <t>http://dshi-pushkin.oren.muzkult.ru/inforoditeli</t>
  </si>
  <si>
    <t>МАУДО "Останция детского технического творчестваа"</t>
  </si>
  <si>
    <r>
      <t xml:space="preserve">онлайн площадка «Осенний ТехноБум»  </t>
    </r>
    <r>
      <rPr>
        <sz val="10"/>
        <color indexed="18"/>
        <rFont val="Calibri"/>
        <family val="2"/>
        <charset val="204"/>
      </rPr>
      <t>https://m.vk.com/club180937672?from=groups</t>
    </r>
  </si>
  <si>
    <t>МАУДО "Останция детского технического творчестваа" Промышленного района</t>
  </si>
  <si>
    <t xml:space="preserve">https://instagram.com/sdute_56?igshid=5tgsro12vehl;
https://vk.com/sdute
on-line образовательная площадка «Люди идут по свету..»
</t>
  </si>
  <si>
    <t>МАУДО "Станция детского и юношеского туризма и экскурсий"</t>
  </si>
  <si>
    <t>МАУДО "Станция юных техников"</t>
  </si>
  <si>
    <r>
      <t xml:space="preserve">«Детская IT студия»,
</t>
    </r>
    <r>
      <rPr>
        <sz val="10"/>
        <color indexed="18"/>
        <rFont val="Calibri"/>
        <family val="2"/>
        <charset val="204"/>
      </rPr>
      <t>https://instagram.com/detskaya_it_studiya_056?igshid=1oy1rwm1xslcr</t>
    </r>
    <r>
      <rPr>
        <sz val="10"/>
        <color indexed="8"/>
        <rFont val="Calibri"/>
        <family val="2"/>
        <charset val="204"/>
      </rPr>
      <t xml:space="preserve">
«Техноград мечты»,
</t>
    </r>
    <r>
      <rPr>
        <sz val="10"/>
        <color indexed="18"/>
        <rFont val="Calibri"/>
        <family val="2"/>
        <charset val="204"/>
      </rPr>
      <t>https://invite.viber.com/?g2=AQBCxGMqB4QlDUug8enQc1fiirRV7wQDZBGEPP9Kee1o7jye8sZfzXrf%2BLBElOaf</t>
    </r>
    <r>
      <rPr>
        <sz val="10"/>
        <color indexed="8"/>
        <rFont val="Calibri"/>
        <family val="2"/>
        <charset val="204"/>
      </rPr>
      <t xml:space="preserve">
</t>
    </r>
  </si>
  <si>
    <r>
      <t xml:space="preserve">«Город мастеров» </t>
    </r>
    <r>
      <rPr>
        <sz val="10"/>
        <color indexed="18"/>
        <rFont val="Calibri"/>
        <family val="2"/>
        <charset val="204"/>
      </rPr>
      <t>https://vk.com/id374928335</t>
    </r>
    <r>
      <rPr>
        <sz val="10"/>
        <color indexed="8"/>
        <rFont val="Calibri"/>
        <family val="2"/>
        <charset val="204"/>
      </rPr>
      <t xml:space="preserve">
</t>
    </r>
  </si>
  <si>
    <t xml:space="preserve">МАУДО "Центр детского творчества" , детский клуб "Эврика"               </t>
  </si>
  <si>
    <t>https://vk.com/club61046548</t>
  </si>
  <si>
    <t xml:space="preserve">МАУДО "Центр детского творчества" , детский клуб "МЖК"               </t>
  </si>
  <si>
    <t>https://vk.com/club194810398</t>
  </si>
  <si>
    <t xml:space="preserve">МАУДО "Центр детского творчества" , детский клуб "Спартак"               </t>
  </si>
  <si>
    <t xml:space="preserve">https://vk.com/club197116364 
https://vk.com/club198243836
</t>
  </si>
  <si>
    <t xml:space="preserve">МАУДО "Центр детского творчества" , детский клуб "Гренада"               </t>
  </si>
  <si>
    <t xml:space="preserve">МАУДО "Центр детского творчества" , детский клуб "Искатель"               </t>
  </si>
  <si>
    <t>https://vk.com/public198642556</t>
  </si>
  <si>
    <t xml:space="preserve">МАУДО "Центр детского творчества" , детский клуб "Лукоморье"               </t>
  </si>
  <si>
    <t>https://vk.com/public198237676</t>
  </si>
  <si>
    <t>https://vk.com/public198213097</t>
  </si>
  <si>
    <t>МАУДО "Центр детского творчества"  Промышленного района</t>
  </si>
  <si>
    <t>МАУДО "Центр развития творчества детей и юношества"</t>
  </si>
  <si>
    <t>МАУДО "Центр развития творчества детей и юношества", детский клуб "Чайка"</t>
  </si>
  <si>
    <t>МАУДО "Центр развития творчества детей и юношества", детский клуб "Пионер"</t>
  </si>
  <si>
    <t>МАУДО "Центр развития творчества детей и юношества", детский клуб "Исток"</t>
  </si>
  <si>
    <t xml:space="preserve">«Планета детства»
https://vk.com/club195742524
</t>
  </si>
  <si>
    <t xml:space="preserve">https://vk.com/club98243836
https://vk.com/club198243836
</t>
  </si>
  <si>
    <t xml:space="preserve">МАУДО "Центр детского творчества" , детский клуб "Факел"               </t>
  </si>
  <si>
    <t>Информация об организации онлайн-лагерей и онлайн-площадок в каникулярный период с 26 октября по 04 ноября 2020 года</t>
  </si>
  <si>
    <t>ВСЕГО</t>
  </si>
  <si>
    <r>
      <t>«Смайлики»
h</t>
    </r>
    <r>
      <rPr>
        <sz val="10"/>
        <color rgb="FF002060"/>
        <rFont val="Calibri"/>
        <family val="2"/>
        <charset val="204"/>
      </rPr>
      <t>ttps://vk.com/public193808975
https://vk.com/8iskusstv 
https://ok.ru/group/54787610181790</t>
    </r>
    <r>
      <rPr>
        <sz val="10"/>
        <color indexed="8"/>
        <rFont val="Calibri"/>
        <family val="2"/>
        <charset val="204"/>
      </rPr>
      <t xml:space="preserve">
Инстаграмм: @dshi_8orenburg
</t>
    </r>
  </si>
  <si>
    <r>
      <t xml:space="preserve">«В содружестве по-оренбургски»
</t>
    </r>
    <r>
      <rPr>
        <sz val="11"/>
        <color indexed="18"/>
        <rFont val="Calibri"/>
        <family val="2"/>
        <charset val="204"/>
      </rPr>
      <t>https:// vk.com/ id600283211 https:// vk.com/ id600283211</t>
    </r>
    <r>
      <rPr>
        <sz val="11"/>
        <color indexed="8"/>
        <rFont val="Calibri"/>
        <family val="2"/>
        <charset val="204"/>
      </rPr>
      <t xml:space="preserve">
</t>
    </r>
  </si>
  <si>
    <t>МАУДО "Детская школа искусств №8"</t>
  </si>
  <si>
    <t>№ п/п</t>
  </si>
  <si>
    <r>
      <t xml:space="preserve">Онлайн площадка «Спортивная осень» </t>
    </r>
    <r>
      <rPr>
        <sz val="10"/>
        <color indexed="18"/>
        <rFont val="Calibri"/>
        <family val="2"/>
        <charset val="204"/>
      </rPr>
      <t>https://instagram.com/oren_sport_school_2?igshid=1dvvpfuqy2d0j</t>
    </r>
  </si>
  <si>
    <r>
      <t xml:space="preserve">On-line лагерь "Академия творческих каникул" </t>
    </r>
    <r>
      <rPr>
        <sz val="9"/>
        <color indexed="18"/>
        <rFont val="Calibri"/>
        <family val="2"/>
        <charset val="204"/>
      </rPr>
      <t>https://vk.com/public196985007</t>
    </r>
    <r>
      <rPr>
        <sz val="9"/>
        <color indexed="8"/>
        <rFont val="Calibri"/>
        <family val="2"/>
        <charset val="204"/>
      </rPr>
      <t xml:space="preserve"> ;                                      "Умные on-line каникулы" </t>
    </r>
    <r>
      <rPr>
        <sz val="9"/>
        <color indexed="18"/>
        <rFont val="Calibri"/>
        <family val="2"/>
        <charset val="204"/>
      </rPr>
      <t>https://vk.com/umn_kanikuli56</t>
    </r>
    <r>
      <rPr>
        <sz val="9"/>
        <color indexed="8"/>
        <rFont val="Calibri"/>
        <family val="2"/>
        <charset val="204"/>
      </rPr>
      <t xml:space="preserve">  On-line лагерь "Путешественники во времени" h</t>
    </r>
    <r>
      <rPr>
        <sz val="9"/>
        <color indexed="18"/>
        <rFont val="Calibri"/>
        <family val="2"/>
        <charset val="204"/>
      </rPr>
      <t xml:space="preserve">ttps://ldp56-rodnichek.blogspot.com ;           </t>
    </r>
    <r>
      <rPr>
        <sz val="9"/>
        <color indexed="8"/>
        <rFont val="Calibri"/>
        <family val="2"/>
        <charset val="204"/>
      </rPr>
      <t>On-line лагерь "Повелители времени"</t>
    </r>
    <r>
      <rPr>
        <sz val="9"/>
        <color indexed="18"/>
        <rFont val="Calibri"/>
        <family val="2"/>
        <charset val="204"/>
      </rPr>
      <t xml:space="preserve">https://ldp56-rucheek.blogspot.com </t>
    </r>
    <r>
      <rPr>
        <sz val="9"/>
        <color indexed="8"/>
        <rFont val="Calibri"/>
        <family val="2"/>
        <charset val="204"/>
      </rPr>
      <t xml:space="preserve">;            On-line лагерь "Краски осени Скрепышей" </t>
    </r>
    <r>
      <rPr>
        <sz val="9"/>
        <color indexed="18"/>
        <rFont val="Calibri"/>
        <family val="2"/>
        <charset val="204"/>
      </rPr>
      <t xml:space="preserve">https://ldp56-talantiki.blogspot.com </t>
    </r>
    <r>
      <rPr>
        <sz val="9"/>
        <color indexed="8"/>
        <rFont val="Calibri"/>
        <family val="2"/>
        <charset val="204"/>
      </rPr>
      <t xml:space="preserve">;            On-line лагерь "Казачья станица Городище" </t>
    </r>
    <r>
      <rPr>
        <sz val="9"/>
        <color indexed="18"/>
        <rFont val="Calibri"/>
        <family val="2"/>
        <charset val="204"/>
      </rPr>
      <t xml:space="preserve">https://ldp56-ter-uspeh.blogspot.com </t>
    </r>
    <r>
      <rPr>
        <sz val="9"/>
        <color indexed="8"/>
        <rFont val="Calibri"/>
        <family val="2"/>
        <charset val="204"/>
      </rPr>
      <t xml:space="preserve">
On-line площадка "Осенины" @sintez_iskusstv "                  On-line площадка "Осенний марафон" Viber «Звездочки» </t>
    </r>
    <r>
      <rPr>
        <sz val="9"/>
        <color indexed="18"/>
        <rFont val="Calibri"/>
        <family val="2"/>
        <charset val="204"/>
      </rPr>
      <t>https//invite.viber.com/?g=aBS3tAFwRUv6v5s85gxlCdfeKs9hBxFl,</t>
    </r>
    <r>
      <rPr>
        <sz val="9"/>
        <color indexed="8"/>
        <rFont val="Calibri"/>
        <family val="2"/>
        <charset val="204"/>
      </rPr>
      <t xml:space="preserve">                                             Инстаграм On-line площадка "Осенний калейдоскоп" </t>
    </r>
    <r>
      <rPr>
        <sz val="9"/>
        <color indexed="18"/>
        <rFont val="Calibri"/>
        <family val="2"/>
        <charset val="204"/>
      </rPr>
      <t>http||loradtdm.blogspot.com</t>
    </r>
    <r>
      <rPr>
        <sz val="9"/>
        <color indexed="8"/>
        <rFont val="Calibri"/>
        <family val="2"/>
        <charset val="204"/>
      </rPr>
      <t xml:space="preserve">
 </t>
    </r>
  </si>
  <si>
    <r>
      <t>Онлайн лагерь «Город искусств» h</t>
    </r>
    <r>
      <rPr>
        <sz val="10"/>
        <color indexed="18"/>
        <rFont val="Calibri"/>
        <family val="2"/>
        <charset val="204"/>
      </rPr>
      <t>ttps://us04web.zoom.us/j/6322517664?pwd=U1JLTUZ4V2l3dlArYnJXenVVdXFtdz09</t>
    </r>
  </si>
  <si>
    <r>
      <t xml:space="preserve">Онлайн лагерь «Медиа — школа блогеров» </t>
    </r>
    <r>
      <rPr>
        <sz val="10"/>
        <color indexed="18"/>
        <rFont val="Calibri"/>
        <family val="2"/>
        <charset val="204"/>
      </rPr>
      <t>https://us04web.zoom.us/j/5088638932?pwd=bWxRWUVoWjlIaUZWTU9SQUI1MmtLZz09;</t>
    </r>
    <r>
      <rPr>
        <sz val="10"/>
        <color indexed="8"/>
        <rFont val="Calibri"/>
        <family val="2"/>
        <charset val="204"/>
      </rPr>
      <t xml:space="preserve">                  Онлайн лагерь "Радужный город детства" </t>
    </r>
    <r>
      <rPr>
        <sz val="10"/>
        <color indexed="18"/>
        <rFont val="Calibri"/>
        <family val="2"/>
        <charset val="204"/>
      </rPr>
      <t>https://us04web.zoom.us/j/5471637161?pwd=amIyWEkxYUxYYU5ERTNDRUVHaHc4Zz09</t>
    </r>
  </si>
  <si>
    <r>
      <t xml:space="preserve">«Самоцветы»
</t>
    </r>
    <r>
      <rPr>
        <sz val="10"/>
        <color indexed="18"/>
        <rFont val="Calibri"/>
        <family val="2"/>
        <charset val="204"/>
      </rPr>
      <t xml:space="preserve">https://vk.com/id566660399,
https://www.instagram.com/centrorenburg/?hl=ru  </t>
    </r>
  </si>
  <si>
    <r>
      <t xml:space="preserve">«Дружба без границ»
</t>
    </r>
    <r>
      <rPr>
        <sz val="10"/>
        <color indexed="18"/>
        <rFont val="Calibri"/>
        <family val="2"/>
        <charset val="204"/>
      </rPr>
      <t>https:// www. instagram. com/ pioner detskiy club/ vk.com/ club 154167178 https:// vk.com/ club 178249585
1/25</t>
    </r>
    <r>
      <rPr>
        <sz val="10"/>
        <color indexed="8"/>
        <rFont val="Calibri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</si>
</sst>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8"/>
      <name val="Calibri"/>
      <family val="2"/>
      <charset val="204"/>
    </font>
    <font>
      <sz val="10"/>
      <color indexed="62"/>
      <name val="Calibri"/>
      <family val="2"/>
      <charset val="204"/>
    </font>
    <font>
      <sz val="11"/>
      <color indexed="18"/>
      <name val="Calibri"/>
      <family val="2"/>
      <charset val="204"/>
    </font>
    <font>
      <u/>
      <sz val="8.25"/>
      <color indexed="12"/>
      <name val="Calibri"/>
      <family val="2"/>
      <charset val="204"/>
    </font>
    <font>
      <u/>
      <sz val="10"/>
      <color indexed="1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0"/>
      <color rgb="FF00206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indexed="1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0" borderId="5" xfId="0" applyBorder="1"/>
    <xf numFmtId="0" fontId="5" fillId="0" borderId="5" xfId="0" applyFont="1" applyBorder="1"/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7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7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0" borderId="6" xfId="0" applyFont="1" applyBorder="1" applyAlignment="1">
      <alignment horizontal="center"/>
    </xf>
    <xf numFmtId="0" fontId="0" fillId="0" borderId="6" xfId="0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/>
    <xf numFmtId="0" fontId="5" fillId="0" borderId="0" xfId="0" applyFont="1" applyBorder="1"/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0" xfId="0" applyFont="1" applyBorder="1"/>
    <xf numFmtId="0" fontId="0" fillId="0" borderId="12" xfId="0" applyBorder="1" applyAlignment="1">
      <alignment horizontal="center"/>
    </xf>
    <xf numFmtId="0" fontId="9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0" fillId="0" borderId="8" xfId="0" applyFont="1" applyBorder="1"/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15" fillId="0" borderId="0" xfId="0" applyFont="1" applyAlignment="1"/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4" fillId="0" borderId="6" xfId="1" applyFont="1" applyBorder="1" applyAlignment="1" applyProtection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7" fillId="0" borderId="7" xfId="0" applyFont="1" applyBorder="1"/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9" fillId="0" borderId="7" xfId="0" applyFont="1" applyBorder="1" applyAlignment="1">
      <alignment vertical="top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9" fillId="0" borderId="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'75'!$C$10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'75'!$D$9:$F$9</c:f>
              <c:strCache>
                <c:ptCount val="3"/>
                <c:pt idx="0">
                  <c:v>Муниципальный уровень</c:v>
                </c:pt>
                <c:pt idx="1">
                  <c:v>Региональный уровень</c:v>
                </c:pt>
                <c:pt idx="2">
                  <c:v> Федеральный и международный уровни</c:v>
                </c:pt>
              </c:strCache>
            </c:strRef>
          </c:cat>
          <c:val>
            <c:numRef>
              <c:f>'75'!$D$10:$F$10</c:f>
              <c:numCache>
                <c:formatCode>General</c:formatCode>
                <c:ptCount val="3"/>
                <c:pt idx="0">
                  <c:v>27</c:v>
                </c:pt>
                <c:pt idx="1">
                  <c:v>27</c:v>
                </c:pt>
                <c:pt idx="2">
                  <c:v>82</c:v>
                </c:pt>
              </c:numCache>
            </c:numRef>
          </c:val>
        </c:ser>
        <c:ser>
          <c:idx val="1"/>
          <c:order val="1"/>
          <c:tx>
            <c:strRef>
              <c:f>'75'!$C$11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'75'!$D$9:$F$9</c:f>
              <c:strCache>
                <c:ptCount val="3"/>
                <c:pt idx="0">
                  <c:v>Муниципальный уровень</c:v>
                </c:pt>
                <c:pt idx="1">
                  <c:v>Региональный уровень</c:v>
                </c:pt>
                <c:pt idx="2">
                  <c:v> Федеральный и международный уровни</c:v>
                </c:pt>
              </c:strCache>
            </c:strRef>
          </c:cat>
          <c:val>
            <c:numRef>
              <c:f>'75'!$D$11:$F$11</c:f>
              <c:numCache>
                <c:formatCode>General</c:formatCode>
                <c:ptCount val="3"/>
                <c:pt idx="0">
                  <c:v>74</c:v>
                </c:pt>
                <c:pt idx="1">
                  <c:v>14</c:v>
                </c:pt>
                <c:pt idx="2">
                  <c:v>314</c:v>
                </c:pt>
              </c:numCache>
            </c:numRef>
          </c:val>
        </c:ser>
        <c:ser>
          <c:idx val="2"/>
          <c:order val="2"/>
          <c:tx>
            <c:strRef>
              <c:f>'75'!$C$12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'75'!$D$9:$F$9</c:f>
              <c:strCache>
                <c:ptCount val="3"/>
                <c:pt idx="0">
                  <c:v>Муниципальный уровень</c:v>
                </c:pt>
                <c:pt idx="1">
                  <c:v>Региональный уровень</c:v>
                </c:pt>
                <c:pt idx="2">
                  <c:v> Федеральный и международный уровни</c:v>
                </c:pt>
              </c:strCache>
            </c:strRef>
          </c:cat>
          <c:val>
            <c:numRef>
              <c:f>'75'!$D$12:$F$12</c:f>
              <c:numCache>
                <c:formatCode>General</c:formatCode>
                <c:ptCount val="3"/>
                <c:pt idx="0">
                  <c:v>75</c:v>
                </c:pt>
                <c:pt idx="1">
                  <c:v>18</c:v>
                </c:pt>
                <c:pt idx="2">
                  <c:v>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746880"/>
        <c:axId val="134748416"/>
        <c:axId val="0"/>
      </c:bar3DChart>
      <c:catAx>
        <c:axId val="13474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748416"/>
        <c:crosses val="autoZero"/>
        <c:auto val="1"/>
        <c:lblAlgn val="ctr"/>
        <c:lblOffset val="100"/>
        <c:noMultiLvlLbl val="0"/>
      </c:catAx>
      <c:valAx>
        <c:axId val="134748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47468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0555555555555582E-2"/>
          <c:y val="5.0925925925925923E-2"/>
          <c:w val="0.93888888888888999"/>
          <c:h val="0.644166666666666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'62-66'!$B$20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'62-66'!$A$21:$A$25</c:f>
              <c:strCache>
                <c:ptCount val="5"/>
                <c:pt idx="0">
                  <c:v>ученая степень</c:v>
                </c:pt>
                <c:pt idx="1">
                  <c:v>высшая категория</c:v>
                </c:pt>
                <c:pt idx="2">
                  <c:v>первая категория</c:v>
                </c:pt>
                <c:pt idx="3">
                  <c:v>соответствие занимаемой должности</c:v>
                </c:pt>
                <c:pt idx="4">
                  <c:v>без категории</c:v>
                </c:pt>
              </c:strCache>
            </c:strRef>
          </c:cat>
          <c:val>
            <c:numRef>
              <c:f>'62-66'!$B$21:$B$25</c:f>
              <c:numCache>
                <c:formatCode>General</c:formatCode>
                <c:ptCount val="5"/>
                <c:pt idx="0">
                  <c:v>22</c:v>
                </c:pt>
                <c:pt idx="1">
                  <c:v>85</c:v>
                </c:pt>
                <c:pt idx="2">
                  <c:v>183</c:v>
                </c:pt>
                <c:pt idx="3">
                  <c:v>94</c:v>
                </c:pt>
                <c:pt idx="4">
                  <c:v>113</c:v>
                </c:pt>
              </c:numCache>
            </c:numRef>
          </c:val>
        </c:ser>
        <c:ser>
          <c:idx val="1"/>
          <c:order val="1"/>
          <c:tx>
            <c:strRef>
              <c:f>'62-66'!$C$20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1.94444444444444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333333333333367E-3"/>
                  <c:y val="-4.243778136006706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5555555555565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'62-66'!$A$21:$A$25</c:f>
              <c:strCache>
                <c:ptCount val="5"/>
                <c:pt idx="0">
                  <c:v>ученая степень</c:v>
                </c:pt>
                <c:pt idx="1">
                  <c:v>высшая категория</c:v>
                </c:pt>
                <c:pt idx="2">
                  <c:v>первая категория</c:v>
                </c:pt>
                <c:pt idx="3">
                  <c:v>соответствие занимаемой должности</c:v>
                </c:pt>
                <c:pt idx="4">
                  <c:v>без категории</c:v>
                </c:pt>
              </c:strCache>
            </c:strRef>
          </c:cat>
          <c:val>
            <c:numRef>
              <c:f>'62-66'!$C$21:$C$25</c:f>
              <c:numCache>
                <c:formatCode>General</c:formatCode>
                <c:ptCount val="5"/>
                <c:pt idx="0">
                  <c:v>23</c:v>
                </c:pt>
                <c:pt idx="1">
                  <c:v>85</c:v>
                </c:pt>
                <c:pt idx="2">
                  <c:v>175</c:v>
                </c:pt>
                <c:pt idx="3">
                  <c:v>99</c:v>
                </c:pt>
                <c:pt idx="4">
                  <c:v>58</c:v>
                </c:pt>
              </c:numCache>
            </c:numRef>
          </c:val>
        </c:ser>
        <c:ser>
          <c:idx val="2"/>
          <c:order val="2"/>
          <c:tx>
            <c:strRef>
              <c:f>'62-66'!$D$20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7777777777777891E-2"/>
                  <c:y val="4.629629629629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6666666666665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444444444444445E-2"/>
                  <c:y val="-4.6296296296296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'62-66'!$A$21:$A$25</c:f>
              <c:strCache>
                <c:ptCount val="5"/>
                <c:pt idx="0">
                  <c:v>ученая степень</c:v>
                </c:pt>
                <c:pt idx="1">
                  <c:v>высшая категория</c:v>
                </c:pt>
                <c:pt idx="2">
                  <c:v>первая категория</c:v>
                </c:pt>
                <c:pt idx="3">
                  <c:v>соответствие занимаемой должности</c:v>
                </c:pt>
                <c:pt idx="4">
                  <c:v>без категории</c:v>
                </c:pt>
              </c:strCache>
            </c:strRef>
          </c:cat>
          <c:val>
            <c:numRef>
              <c:f>'62-66'!$D$21:$D$25</c:f>
              <c:numCache>
                <c:formatCode>General</c:formatCode>
                <c:ptCount val="5"/>
                <c:pt idx="0">
                  <c:v>24</c:v>
                </c:pt>
                <c:pt idx="1">
                  <c:v>91</c:v>
                </c:pt>
                <c:pt idx="2">
                  <c:v>165</c:v>
                </c:pt>
                <c:pt idx="3">
                  <c:v>104</c:v>
                </c:pt>
                <c:pt idx="4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768896"/>
        <c:axId val="136778880"/>
        <c:axId val="0"/>
      </c:bar3DChart>
      <c:catAx>
        <c:axId val="13676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778880"/>
        <c:crosses val="autoZero"/>
        <c:auto val="1"/>
        <c:lblAlgn val="ctr"/>
        <c:lblOffset val="100"/>
        <c:noMultiLvlLbl val="0"/>
      </c:catAx>
      <c:valAx>
        <c:axId val="136778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67688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'62-66'!$A$28</c:f>
              <c:strCache>
                <c:ptCount val="1"/>
                <c:pt idx="0">
                  <c:v>до 2 лет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'62-66'!$B$27:$D$27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'62-66'!$B$28:$D$28</c:f>
              <c:numCache>
                <c:formatCode>General</c:formatCode>
                <c:ptCount val="3"/>
                <c:pt idx="0">
                  <c:v>27</c:v>
                </c:pt>
                <c:pt idx="1">
                  <c:v>24</c:v>
                </c:pt>
                <c:pt idx="2">
                  <c:v>28</c:v>
                </c:pt>
              </c:numCache>
            </c:numRef>
          </c:val>
        </c:ser>
        <c:ser>
          <c:idx val="1"/>
          <c:order val="1"/>
          <c:tx>
            <c:strRef>
              <c:f>'62-66'!$A$29</c:f>
              <c:strCache>
                <c:ptCount val="1"/>
                <c:pt idx="0">
                  <c:v>от 2 до 5 лет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'62-66'!$B$27:$D$27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'62-66'!$B$29:$D$29</c:f>
              <c:numCache>
                <c:formatCode>General</c:formatCode>
                <c:ptCount val="3"/>
                <c:pt idx="0">
                  <c:v>44</c:v>
                </c:pt>
                <c:pt idx="1">
                  <c:v>39</c:v>
                </c:pt>
                <c:pt idx="2">
                  <c:v>36</c:v>
                </c:pt>
              </c:numCache>
            </c:numRef>
          </c:val>
        </c:ser>
        <c:ser>
          <c:idx val="2"/>
          <c:order val="2"/>
          <c:tx>
            <c:strRef>
              <c:f>'62-66'!$A$30</c:f>
              <c:strCache>
                <c:ptCount val="1"/>
                <c:pt idx="0">
                  <c:v>от 5 до 10 лет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'62-66'!$B$27:$D$27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'62-66'!$B$30:$D$30</c:f>
              <c:numCache>
                <c:formatCode>General</c:formatCode>
                <c:ptCount val="3"/>
                <c:pt idx="0">
                  <c:v>43</c:v>
                </c:pt>
                <c:pt idx="1">
                  <c:v>41</c:v>
                </c:pt>
                <c:pt idx="2">
                  <c:v>47</c:v>
                </c:pt>
              </c:numCache>
            </c:numRef>
          </c:val>
        </c:ser>
        <c:ser>
          <c:idx val="3"/>
          <c:order val="3"/>
          <c:tx>
            <c:strRef>
              <c:f>'62-66'!$A$31</c:f>
              <c:strCache>
                <c:ptCount val="1"/>
                <c:pt idx="0">
                  <c:v>от 10 до 20 лет</c:v>
                </c:pt>
              </c:strCache>
            </c:strRef>
          </c:tx>
          <c:spPr>
            <a:solidFill>
              <a:srgbClr val="9933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'62-66'!$B$27:$D$27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'62-66'!$B$31:$D$31</c:f>
              <c:numCache>
                <c:formatCode>General</c:formatCode>
                <c:ptCount val="3"/>
                <c:pt idx="0">
                  <c:v>125</c:v>
                </c:pt>
                <c:pt idx="1">
                  <c:v>103</c:v>
                </c:pt>
                <c:pt idx="2">
                  <c:v>102</c:v>
                </c:pt>
              </c:numCache>
            </c:numRef>
          </c:val>
        </c:ser>
        <c:ser>
          <c:idx val="4"/>
          <c:order val="4"/>
          <c:tx>
            <c:strRef>
              <c:f>'62-66'!$A$32</c:f>
              <c:strCache>
                <c:ptCount val="1"/>
                <c:pt idx="0">
                  <c:v>более 20 лет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'62-66'!$B$27:$D$27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'62-66'!$B$32:$D$32</c:f>
              <c:numCache>
                <c:formatCode>General</c:formatCode>
                <c:ptCount val="3"/>
                <c:pt idx="0">
                  <c:v>236</c:v>
                </c:pt>
                <c:pt idx="1">
                  <c:v>210</c:v>
                </c:pt>
                <c:pt idx="2">
                  <c:v>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911104"/>
        <c:axId val="136929280"/>
        <c:axId val="0"/>
      </c:bar3DChart>
      <c:catAx>
        <c:axId val="13691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929280"/>
        <c:crosses val="autoZero"/>
        <c:auto val="1"/>
        <c:lblAlgn val="ctr"/>
        <c:lblOffset val="100"/>
        <c:noMultiLvlLbl val="0"/>
      </c:catAx>
      <c:valAx>
        <c:axId val="136929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6911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5.8181977252843395E-2"/>
          <c:y val="0.80609507144940218"/>
          <c:w val="0.94737357830271207"/>
          <c:h val="0.9722222222222222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'62-66'!$A$35</c:f>
              <c:strCache>
                <c:ptCount val="1"/>
                <c:pt idx="0">
                  <c:v>до 25 лет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'62-66'!$B$34:$D$34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'62-66'!$B$35:$D$35</c:f>
              <c:numCache>
                <c:formatCode>General</c:formatCode>
                <c:ptCount val="3"/>
                <c:pt idx="0">
                  <c:v>39</c:v>
                </c:pt>
                <c:pt idx="1">
                  <c:v>30</c:v>
                </c:pt>
                <c:pt idx="2">
                  <c:v>27</c:v>
                </c:pt>
              </c:numCache>
            </c:numRef>
          </c:val>
        </c:ser>
        <c:ser>
          <c:idx val="1"/>
          <c:order val="1"/>
          <c:tx>
            <c:strRef>
              <c:f>'62-66'!$A$36</c:f>
              <c:strCache>
                <c:ptCount val="1"/>
                <c:pt idx="0">
                  <c:v>25-35 лет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'62-66'!$B$34:$D$34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'62-66'!$B$36:$D$36</c:f>
              <c:numCache>
                <c:formatCode>General</c:formatCode>
                <c:ptCount val="3"/>
                <c:pt idx="0">
                  <c:v>92</c:v>
                </c:pt>
                <c:pt idx="1">
                  <c:v>82</c:v>
                </c:pt>
                <c:pt idx="2">
                  <c:v>85</c:v>
                </c:pt>
              </c:numCache>
            </c:numRef>
          </c:val>
        </c:ser>
        <c:ser>
          <c:idx val="2"/>
          <c:order val="2"/>
          <c:tx>
            <c:strRef>
              <c:f>'62-66'!$A$37</c:f>
              <c:strCache>
                <c:ptCount val="1"/>
                <c:pt idx="0">
                  <c:v>старше 35 лет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'62-66'!$B$34:$D$34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'62-66'!$B$37:$D$37</c:f>
              <c:numCache>
                <c:formatCode>General</c:formatCode>
                <c:ptCount val="3"/>
                <c:pt idx="0">
                  <c:v>344</c:v>
                </c:pt>
                <c:pt idx="1">
                  <c:v>305</c:v>
                </c:pt>
                <c:pt idx="2">
                  <c:v>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964736"/>
        <c:axId val="138101120"/>
        <c:axId val="0"/>
      </c:bar3DChart>
      <c:catAx>
        <c:axId val="13696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8101120"/>
        <c:crosses val="autoZero"/>
        <c:auto val="1"/>
        <c:lblAlgn val="ctr"/>
        <c:lblOffset val="100"/>
        <c:noMultiLvlLbl val="0"/>
      </c:catAx>
      <c:valAx>
        <c:axId val="138101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6964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6666666666666701E-2"/>
                  <c:y val="-5.0925925925926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33333333333334E-2"/>
                  <c:y val="-2.7777777777777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999999999999897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'58,59'!$B$2:$B$4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'58,59'!$C$2:$C$4</c:f>
              <c:numCache>
                <c:formatCode>General</c:formatCode>
                <c:ptCount val="3"/>
                <c:pt idx="0">
                  <c:v>15667</c:v>
                </c:pt>
                <c:pt idx="1">
                  <c:v>16743</c:v>
                </c:pt>
                <c:pt idx="2">
                  <c:v>17324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130560"/>
        <c:axId val="138132096"/>
        <c:axId val="0"/>
      </c:bar3DChart>
      <c:catAx>
        <c:axId val="13813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8132096"/>
        <c:crosses val="autoZero"/>
        <c:auto val="1"/>
        <c:lblAlgn val="ctr"/>
        <c:lblOffset val="100"/>
        <c:noMultiLvlLbl val="0"/>
      </c:catAx>
      <c:valAx>
        <c:axId val="138132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8130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'58,59'!$B$20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6111111111111177E-2"/>
                  <c:y val="-1.3888888888888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333333333333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'58,59'!$C$19:$E$19</c:f>
              <c:strCache>
                <c:ptCount val="3"/>
                <c:pt idx="0">
                  <c:v>Обучающиеся</c:v>
                </c:pt>
                <c:pt idx="1">
                  <c:v>Родители</c:v>
                </c:pt>
                <c:pt idx="2">
                  <c:v>Сотрудники</c:v>
                </c:pt>
              </c:strCache>
            </c:strRef>
          </c:cat>
          <c:val>
            <c:numRef>
              <c:f>'58,59'!$C$20:$E$20</c:f>
              <c:numCache>
                <c:formatCode>General</c:formatCode>
                <c:ptCount val="3"/>
                <c:pt idx="0">
                  <c:v>1721</c:v>
                </c:pt>
                <c:pt idx="1">
                  <c:v>1721</c:v>
                </c:pt>
                <c:pt idx="2">
                  <c:v>159</c:v>
                </c:pt>
              </c:numCache>
            </c:numRef>
          </c:val>
        </c:ser>
        <c:ser>
          <c:idx val="1"/>
          <c:order val="1"/>
          <c:tx>
            <c:strRef>
              <c:f>'58,59'!$B$21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1.38888888888888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'58,59'!$C$19:$E$19</c:f>
              <c:strCache>
                <c:ptCount val="3"/>
                <c:pt idx="0">
                  <c:v>Обучающиеся</c:v>
                </c:pt>
                <c:pt idx="1">
                  <c:v>Родители</c:v>
                </c:pt>
                <c:pt idx="2">
                  <c:v>Сотрудники</c:v>
                </c:pt>
              </c:strCache>
            </c:strRef>
          </c:cat>
          <c:val>
            <c:numRef>
              <c:f>'58,59'!$C$21:$E$21</c:f>
              <c:numCache>
                <c:formatCode>General</c:formatCode>
                <c:ptCount val="3"/>
                <c:pt idx="0">
                  <c:v>2311</c:v>
                </c:pt>
                <c:pt idx="1">
                  <c:v>2345</c:v>
                </c:pt>
                <c:pt idx="2">
                  <c:v>295</c:v>
                </c:pt>
              </c:numCache>
            </c:numRef>
          </c:val>
        </c:ser>
        <c:ser>
          <c:idx val="2"/>
          <c:order val="2"/>
          <c:tx>
            <c:strRef>
              <c:f>'58,59'!$B$22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5000000000000001E-2"/>
                  <c:y val="-4.62962962962964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6583E-2"/>
                  <c:y val="5.3047226700083803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2222222222206E-2"/>
                  <c:y val="-4.6296296296297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'58,59'!$C$19:$E$19</c:f>
              <c:strCache>
                <c:ptCount val="3"/>
                <c:pt idx="0">
                  <c:v>Обучающиеся</c:v>
                </c:pt>
                <c:pt idx="1">
                  <c:v>Родители</c:v>
                </c:pt>
                <c:pt idx="2">
                  <c:v>Сотрудники</c:v>
                </c:pt>
              </c:strCache>
            </c:strRef>
          </c:cat>
          <c:val>
            <c:numRef>
              <c:f>'58,59'!$C$22:$E$22</c:f>
              <c:numCache>
                <c:formatCode>General</c:formatCode>
                <c:ptCount val="3"/>
                <c:pt idx="0">
                  <c:v>3128</c:v>
                </c:pt>
                <c:pt idx="1">
                  <c:v>3256</c:v>
                </c:pt>
                <c:pt idx="2">
                  <c:v>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429568"/>
        <c:axId val="138431104"/>
        <c:axId val="0"/>
      </c:bar3DChart>
      <c:catAx>
        <c:axId val="1384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8431104"/>
        <c:crosses val="autoZero"/>
        <c:auto val="1"/>
        <c:lblAlgn val="ctr"/>
        <c:lblOffset val="100"/>
        <c:noMultiLvlLbl val="0"/>
      </c:catAx>
      <c:valAx>
        <c:axId val="138431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84295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0906386701662291E-2"/>
          <c:y val="5.0925925925925923E-2"/>
          <c:w val="0.93076027996500432"/>
          <c:h val="0.374355497229514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'68-71'!$B$1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'68-71'!$A$2:$A$7</c:f>
              <c:strCache>
                <c:ptCount val="6"/>
                <c:pt idx="0">
                  <c:v>техническое</c:v>
                </c:pt>
                <c:pt idx="1">
                  <c:v>физкультурно-спортивное</c:v>
                </c:pt>
                <c:pt idx="2">
                  <c:v>художественное</c:v>
                </c:pt>
                <c:pt idx="3">
                  <c:v>туристско-краеведческое</c:v>
                </c:pt>
                <c:pt idx="4">
                  <c:v>социально-педагогическое</c:v>
                </c:pt>
                <c:pt idx="5">
                  <c:v>естественно-научное</c:v>
                </c:pt>
              </c:strCache>
            </c:strRef>
          </c:cat>
          <c:val>
            <c:numRef>
              <c:f>'68-71'!$B$2:$B$7</c:f>
              <c:numCache>
                <c:formatCode>General</c:formatCode>
                <c:ptCount val="6"/>
                <c:pt idx="0">
                  <c:v>9</c:v>
                </c:pt>
                <c:pt idx="1">
                  <c:v>19</c:v>
                </c:pt>
                <c:pt idx="2">
                  <c:v>187</c:v>
                </c:pt>
                <c:pt idx="3">
                  <c:v>7</c:v>
                </c:pt>
                <c:pt idx="4">
                  <c:v>90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'68-71'!$C$1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777777777777767E-3"/>
                  <c:y val="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777777777913E-3"/>
                  <c:y val="3.2407407407407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9.7222222222222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185067526416074E-16"/>
                  <c:y val="0.12037037037037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'68-71'!$A$2:$A$7</c:f>
              <c:strCache>
                <c:ptCount val="6"/>
                <c:pt idx="0">
                  <c:v>техническое</c:v>
                </c:pt>
                <c:pt idx="1">
                  <c:v>физкультурно-спортивное</c:v>
                </c:pt>
                <c:pt idx="2">
                  <c:v>художественное</c:v>
                </c:pt>
                <c:pt idx="3">
                  <c:v>туристско-краеведческое</c:v>
                </c:pt>
                <c:pt idx="4">
                  <c:v>социально-педагогическое</c:v>
                </c:pt>
                <c:pt idx="5">
                  <c:v>естественно-научное</c:v>
                </c:pt>
              </c:strCache>
            </c:strRef>
          </c:cat>
          <c:val>
            <c:numRef>
              <c:f>'68-71'!$C$2:$C$7</c:f>
              <c:numCache>
                <c:formatCode>General</c:formatCode>
                <c:ptCount val="6"/>
                <c:pt idx="0">
                  <c:v>11</c:v>
                </c:pt>
                <c:pt idx="1">
                  <c:v>18</c:v>
                </c:pt>
                <c:pt idx="2">
                  <c:v>170</c:v>
                </c:pt>
                <c:pt idx="3">
                  <c:v>6</c:v>
                </c:pt>
                <c:pt idx="4">
                  <c:v>87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'68-71'!$D$1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'68-71'!$A$2:$A$7</c:f>
              <c:strCache>
                <c:ptCount val="6"/>
                <c:pt idx="0">
                  <c:v>техническое</c:v>
                </c:pt>
                <c:pt idx="1">
                  <c:v>физкультурно-спортивное</c:v>
                </c:pt>
                <c:pt idx="2">
                  <c:v>художественное</c:v>
                </c:pt>
                <c:pt idx="3">
                  <c:v>туристско-краеведческое</c:v>
                </c:pt>
                <c:pt idx="4">
                  <c:v>социально-педагогическое</c:v>
                </c:pt>
                <c:pt idx="5">
                  <c:v>естественно-научное</c:v>
                </c:pt>
              </c:strCache>
            </c:strRef>
          </c:cat>
          <c:val>
            <c:numRef>
              <c:f>'68-71'!$D$2:$D$7</c:f>
              <c:numCache>
                <c:formatCode>General</c:formatCode>
                <c:ptCount val="6"/>
                <c:pt idx="0">
                  <c:v>15</c:v>
                </c:pt>
                <c:pt idx="1">
                  <c:v>17</c:v>
                </c:pt>
                <c:pt idx="2">
                  <c:v>168</c:v>
                </c:pt>
                <c:pt idx="3">
                  <c:v>6</c:v>
                </c:pt>
                <c:pt idx="4">
                  <c:v>83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349760"/>
        <c:axId val="135351296"/>
        <c:axId val="0"/>
      </c:bar3DChart>
      <c:catAx>
        <c:axId val="13534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351296"/>
        <c:crosses val="autoZero"/>
        <c:auto val="1"/>
        <c:lblAlgn val="ctr"/>
        <c:lblOffset val="100"/>
        <c:noMultiLvlLbl val="0"/>
      </c:catAx>
      <c:valAx>
        <c:axId val="135351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5349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'68-71'!$B$9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'68-71'!$A$10:$A$12</c:f>
              <c:strCache>
                <c:ptCount val="3"/>
                <c:pt idx="0">
                  <c:v>до 1 года</c:v>
                </c:pt>
                <c:pt idx="1">
                  <c:v>1-2 года</c:v>
                </c:pt>
                <c:pt idx="2">
                  <c:v>от 3 и более лет</c:v>
                </c:pt>
              </c:strCache>
            </c:strRef>
          </c:cat>
          <c:val>
            <c:numRef>
              <c:f>'68-71'!$B$10:$B$12</c:f>
              <c:numCache>
                <c:formatCode>General</c:formatCode>
                <c:ptCount val="3"/>
                <c:pt idx="0">
                  <c:v>17</c:v>
                </c:pt>
                <c:pt idx="1">
                  <c:v>117</c:v>
                </c:pt>
                <c:pt idx="2">
                  <c:v>181</c:v>
                </c:pt>
              </c:numCache>
            </c:numRef>
          </c:val>
        </c:ser>
        <c:ser>
          <c:idx val="1"/>
          <c:order val="1"/>
          <c:tx>
            <c:strRef>
              <c:f>'68-71'!$C$9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6666666666666701E-2"/>
                  <c:y val="-9.2592592592593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'68-71'!$A$10:$A$12</c:f>
              <c:strCache>
                <c:ptCount val="3"/>
                <c:pt idx="0">
                  <c:v>до 1 года</c:v>
                </c:pt>
                <c:pt idx="1">
                  <c:v>1-2 года</c:v>
                </c:pt>
                <c:pt idx="2">
                  <c:v>от 3 и более лет</c:v>
                </c:pt>
              </c:strCache>
            </c:strRef>
          </c:cat>
          <c:val>
            <c:numRef>
              <c:f>'68-71'!$C$10:$C$12</c:f>
              <c:numCache>
                <c:formatCode>General</c:formatCode>
                <c:ptCount val="3"/>
                <c:pt idx="0">
                  <c:v>4</c:v>
                </c:pt>
                <c:pt idx="1">
                  <c:v>122</c:v>
                </c:pt>
                <c:pt idx="2">
                  <c:v>169</c:v>
                </c:pt>
              </c:numCache>
            </c:numRef>
          </c:val>
        </c:ser>
        <c:ser>
          <c:idx val="2"/>
          <c:order val="2"/>
          <c:tx>
            <c:strRef>
              <c:f>'68-71'!$D$9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6666666666666701E-2"/>
                  <c:y val="-2.7777777777777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555555555555582E-2"/>
                  <c:y val="-1.3888888888888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5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'68-71'!$A$10:$A$12</c:f>
              <c:strCache>
                <c:ptCount val="3"/>
                <c:pt idx="0">
                  <c:v>до 1 года</c:v>
                </c:pt>
                <c:pt idx="1">
                  <c:v>1-2 года</c:v>
                </c:pt>
                <c:pt idx="2">
                  <c:v>от 3 и более лет</c:v>
                </c:pt>
              </c:strCache>
            </c:strRef>
          </c:cat>
          <c:val>
            <c:numRef>
              <c:f>'68-71'!$D$10:$D$12</c:f>
              <c:numCache>
                <c:formatCode>General</c:formatCode>
                <c:ptCount val="3"/>
                <c:pt idx="0">
                  <c:v>0</c:v>
                </c:pt>
                <c:pt idx="1">
                  <c:v>122</c:v>
                </c:pt>
                <c:pt idx="2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071616"/>
        <c:axId val="135073152"/>
        <c:axId val="0"/>
      </c:bar3DChart>
      <c:catAx>
        <c:axId val="13507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073152"/>
        <c:crosses val="autoZero"/>
        <c:auto val="1"/>
        <c:lblAlgn val="ctr"/>
        <c:lblOffset val="100"/>
        <c:noMultiLvlLbl val="0"/>
      </c:catAx>
      <c:valAx>
        <c:axId val="135073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5071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'68-71'!$B$14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1.66666666666665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'68-71'!$A$15:$A$17</c:f>
              <c:strCache>
                <c:ptCount val="3"/>
                <c:pt idx="0">
                  <c:v>комплексные</c:v>
                </c:pt>
                <c:pt idx="1">
                  <c:v>модульные</c:v>
                </c:pt>
                <c:pt idx="2">
                  <c:v>интегрированные</c:v>
                </c:pt>
              </c:strCache>
            </c:strRef>
          </c:cat>
          <c:val>
            <c:numRef>
              <c:f>'68-71'!$B$15:$B$17</c:f>
              <c:numCache>
                <c:formatCode>General</c:formatCode>
                <c:ptCount val="3"/>
                <c:pt idx="0">
                  <c:v>12</c:v>
                </c:pt>
                <c:pt idx="1">
                  <c:v>302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'68-71'!$C$14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66666666666667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222222222222251E-2"/>
                  <c:y val="-2.12188906800335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444444444444445E-2"/>
                  <c:y val="-4.629629629629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'68-71'!$A$15:$A$17</c:f>
              <c:strCache>
                <c:ptCount val="3"/>
                <c:pt idx="0">
                  <c:v>комплексные</c:v>
                </c:pt>
                <c:pt idx="1">
                  <c:v>модульные</c:v>
                </c:pt>
                <c:pt idx="2">
                  <c:v>интегрированные</c:v>
                </c:pt>
              </c:strCache>
            </c:strRef>
          </c:cat>
          <c:val>
            <c:numRef>
              <c:f>'68-71'!$C$15:$C$17</c:f>
              <c:numCache>
                <c:formatCode>General</c:formatCode>
                <c:ptCount val="3"/>
                <c:pt idx="0">
                  <c:v>13</c:v>
                </c:pt>
                <c:pt idx="1">
                  <c:v>280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'68-71'!$D$14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5000000000000001E-2"/>
                  <c:y val="-9.2592592592593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555555555555582E-2"/>
                  <c:y val="-4.629629629629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4.629629629629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'68-71'!$A$15:$A$17</c:f>
              <c:strCache>
                <c:ptCount val="3"/>
                <c:pt idx="0">
                  <c:v>комплексные</c:v>
                </c:pt>
                <c:pt idx="1">
                  <c:v>модульные</c:v>
                </c:pt>
                <c:pt idx="2">
                  <c:v>интегрированные</c:v>
                </c:pt>
              </c:strCache>
            </c:strRef>
          </c:cat>
          <c:val>
            <c:numRef>
              <c:f>'68-71'!$D$15:$D$17</c:f>
              <c:numCache>
                <c:formatCode>General</c:formatCode>
                <c:ptCount val="3"/>
                <c:pt idx="0">
                  <c:v>12</c:v>
                </c:pt>
                <c:pt idx="1">
                  <c:v>278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141632"/>
        <c:axId val="135168000"/>
        <c:axId val="0"/>
      </c:bar3DChart>
      <c:catAx>
        <c:axId val="1351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168000"/>
        <c:crosses val="autoZero"/>
        <c:auto val="1"/>
        <c:lblAlgn val="ctr"/>
        <c:lblOffset val="100"/>
        <c:noMultiLvlLbl val="0"/>
      </c:catAx>
      <c:valAx>
        <c:axId val="135168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5141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3563867016622921E-2"/>
          <c:y val="9.7222222222222224E-2"/>
          <c:w val="0.91421391076115377"/>
          <c:h val="0.510748760571596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'68-71'!$B$19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'68-71'!$A$20:$A$24</c:f>
              <c:strCache>
                <c:ptCount val="5"/>
                <c:pt idx="0">
                  <c:v>дошкольного</c:v>
                </c:pt>
                <c:pt idx="1">
                  <c:v>начального</c:v>
                </c:pt>
                <c:pt idx="2">
                  <c:v>основного</c:v>
                </c:pt>
                <c:pt idx="3">
                  <c:v>среднего</c:v>
                </c:pt>
                <c:pt idx="4">
                  <c:v>разновозрастные</c:v>
                </c:pt>
              </c:strCache>
            </c:strRef>
          </c:cat>
          <c:val>
            <c:numRef>
              <c:f>'68-71'!$B$20:$B$24</c:f>
              <c:numCache>
                <c:formatCode>General</c:formatCode>
                <c:ptCount val="5"/>
                <c:pt idx="0">
                  <c:v>87</c:v>
                </c:pt>
                <c:pt idx="1">
                  <c:v>42</c:v>
                </c:pt>
                <c:pt idx="2">
                  <c:v>42</c:v>
                </c:pt>
                <c:pt idx="3">
                  <c:v>24</c:v>
                </c:pt>
                <c:pt idx="4">
                  <c:v>120</c:v>
                </c:pt>
              </c:numCache>
            </c:numRef>
          </c:val>
        </c:ser>
        <c:ser>
          <c:idx val="1"/>
          <c:order val="1"/>
          <c:tx>
            <c:strRef>
              <c:f>'68-71'!$C$19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111111111111021E-2"/>
                  <c:y val="-1.3888888888888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6666666666665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'68-71'!$A$20:$A$24</c:f>
              <c:strCache>
                <c:ptCount val="5"/>
                <c:pt idx="0">
                  <c:v>дошкольного</c:v>
                </c:pt>
                <c:pt idx="1">
                  <c:v>начального</c:v>
                </c:pt>
                <c:pt idx="2">
                  <c:v>основного</c:v>
                </c:pt>
                <c:pt idx="3">
                  <c:v>среднего</c:v>
                </c:pt>
                <c:pt idx="4">
                  <c:v>разновозрастные</c:v>
                </c:pt>
              </c:strCache>
            </c:strRef>
          </c:cat>
          <c:val>
            <c:numRef>
              <c:f>'68-71'!$C$20:$C$24</c:f>
              <c:numCache>
                <c:formatCode>General</c:formatCode>
                <c:ptCount val="5"/>
                <c:pt idx="0">
                  <c:v>91</c:v>
                </c:pt>
                <c:pt idx="1">
                  <c:v>54</c:v>
                </c:pt>
                <c:pt idx="2">
                  <c:v>24</c:v>
                </c:pt>
                <c:pt idx="3">
                  <c:v>4</c:v>
                </c:pt>
                <c:pt idx="4">
                  <c:v>122</c:v>
                </c:pt>
              </c:numCache>
            </c:numRef>
          </c:val>
        </c:ser>
        <c:ser>
          <c:idx val="2"/>
          <c:order val="2"/>
          <c:tx>
            <c:strRef>
              <c:f>'68-71'!$D$19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7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444444444444403E-2"/>
                  <c:y val="-4.243778136006706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444444444444445E-2"/>
                  <c:y val="-4.243778136006706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111111111111125E-2"/>
                  <c:y val="-8.48755627201343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6111111111111011E-2"/>
                  <c:y val="-4.629629629629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'68-71'!$A$20:$A$24</c:f>
              <c:strCache>
                <c:ptCount val="5"/>
                <c:pt idx="0">
                  <c:v>дошкольного</c:v>
                </c:pt>
                <c:pt idx="1">
                  <c:v>начального</c:v>
                </c:pt>
                <c:pt idx="2">
                  <c:v>основного</c:v>
                </c:pt>
                <c:pt idx="3">
                  <c:v>среднего</c:v>
                </c:pt>
                <c:pt idx="4">
                  <c:v>разновозрастные</c:v>
                </c:pt>
              </c:strCache>
            </c:strRef>
          </c:cat>
          <c:val>
            <c:numRef>
              <c:f>'68-71'!$D$20:$D$24</c:f>
              <c:numCache>
                <c:formatCode>General</c:formatCode>
                <c:ptCount val="5"/>
                <c:pt idx="0">
                  <c:v>91</c:v>
                </c:pt>
                <c:pt idx="1">
                  <c:v>44</c:v>
                </c:pt>
                <c:pt idx="2">
                  <c:v>31</c:v>
                </c:pt>
                <c:pt idx="3">
                  <c:v>10</c:v>
                </c:pt>
                <c:pt idx="4">
                  <c:v>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191168"/>
        <c:axId val="135197056"/>
        <c:axId val="0"/>
      </c:bar3DChart>
      <c:catAx>
        <c:axId val="13519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197056"/>
        <c:crosses val="autoZero"/>
        <c:auto val="1"/>
        <c:lblAlgn val="ctr"/>
        <c:lblOffset val="100"/>
        <c:noMultiLvlLbl val="0"/>
      </c:catAx>
      <c:valAx>
        <c:axId val="135197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5191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'67'!$A$4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clip" horzOverflow="clip" vert="horz" wrap="non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'67'!$B$3:$H$3</c:f>
              <c:strCache>
                <c:ptCount val="7"/>
                <c:pt idx="0">
                  <c:v>Почетный работник общего образования РФ</c:v>
                </c:pt>
                <c:pt idx="1">
                  <c:v>Почетная грамота Министерства образования РФ</c:v>
                </c:pt>
                <c:pt idx="2">
                  <c:v>Почетная грамота министерства образования Оренбургской области</c:v>
                </c:pt>
                <c:pt idx="3">
                  <c:v>Благодарность министра образования Оренбургской области</c:v>
                </c:pt>
                <c:pt idx="4">
                  <c:v>Почетная грамота управления образования администрации города Оренбурга</c:v>
                </c:pt>
                <c:pt idx="5">
                  <c:v>Благодарность управления образования администрации города Оренбурга</c:v>
                </c:pt>
                <c:pt idx="6">
                  <c:v>Муниципальные награды и поощрения</c:v>
                </c:pt>
              </c:strCache>
            </c:strRef>
          </c:cat>
          <c:val>
            <c:numRef>
              <c:f>'67'!$B$4:$H$4</c:f>
              <c:numCache>
                <c:formatCode>General</c:formatCode>
                <c:ptCount val="7"/>
                <c:pt idx="1">
                  <c:v>2</c:v>
                </c:pt>
                <c:pt idx="3">
                  <c:v>4</c:v>
                </c:pt>
                <c:pt idx="4">
                  <c:v>12</c:v>
                </c:pt>
                <c:pt idx="5">
                  <c:v>13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tx>
            <c:strRef>
              <c:f>'67'!$A$5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'67'!$B$3:$H$3</c:f>
              <c:strCache>
                <c:ptCount val="7"/>
                <c:pt idx="0">
                  <c:v>Почетный работник общего образования РФ</c:v>
                </c:pt>
                <c:pt idx="1">
                  <c:v>Почетная грамота Министерства образования РФ</c:v>
                </c:pt>
                <c:pt idx="2">
                  <c:v>Почетная грамота министерства образования Оренбургской области</c:v>
                </c:pt>
                <c:pt idx="3">
                  <c:v>Благодарность министра образования Оренбургской области</c:v>
                </c:pt>
                <c:pt idx="4">
                  <c:v>Почетная грамота управления образования администрации города Оренбурга</c:v>
                </c:pt>
                <c:pt idx="5">
                  <c:v>Благодарность управления образования администрации города Оренбурга</c:v>
                </c:pt>
                <c:pt idx="6">
                  <c:v>Муниципальные награды и поощрения</c:v>
                </c:pt>
              </c:strCache>
            </c:strRef>
          </c:cat>
          <c:val>
            <c:numRef>
              <c:f>'67'!$B$5:$H$5</c:f>
              <c:numCache>
                <c:formatCode>General</c:formatCode>
                <c:ptCount val="7"/>
                <c:pt idx="0">
                  <c:v>1</c:v>
                </c:pt>
                <c:pt idx="2">
                  <c:v>6</c:v>
                </c:pt>
                <c:pt idx="4">
                  <c:v>15</c:v>
                </c:pt>
                <c:pt idx="5">
                  <c:v>12</c:v>
                </c:pt>
                <c:pt idx="6">
                  <c:v>4</c:v>
                </c:pt>
              </c:numCache>
            </c:numRef>
          </c:val>
        </c:ser>
        <c:ser>
          <c:idx val="2"/>
          <c:order val="2"/>
          <c:tx>
            <c:strRef>
              <c:f>'67'!$A$6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'67'!$B$3:$H$3</c:f>
              <c:strCache>
                <c:ptCount val="7"/>
                <c:pt idx="0">
                  <c:v>Почетный работник общего образования РФ</c:v>
                </c:pt>
                <c:pt idx="1">
                  <c:v>Почетная грамота Министерства образования РФ</c:v>
                </c:pt>
                <c:pt idx="2">
                  <c:v>Почетная грамота министерства образования Оренбургской области</c:v>
                </c:pt>
                <c:pt idx="3">
                  <c:v>Благодарность министра образования Оренбургской области</c:v>
                </c:pt>
                <c:pt idx="4">
                  <c:v>Почетная грамота управления образования администрации города Оренбурга</c:v>
                </c:pt>
                <c:pt idx="5">
                  <c:v>Благодарность управления образования администрации города Оренбурга</c:v>
                </c:pt>
                <c:pt idx="6">
                  <c:v>Муниципальные награды и поощрения</c:v>
                </c:pt>
              </c:strCache>
            </c:strRef>
          </c:cat>
          <c:val>
            <c:numRef>
              <c:f>'67'!$B$6:$H$6</c:f>
              <c:numCache>
                <c:formatCode>General</c:formatCode>
                <c:ptCount val="7"/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19</c:v>
                </c:pt>
                <c:pt idx="6">
                  <c:v>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4897664"/>
        <c:axId val="134899200"/>
        <c:axId val="0"/>
      </c:bar3DChart>
      <c:catAx>
        <c:axId val="13489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899200"/>
        <c:crosses val="autoZero"/>
        <c:auto val="1"/>
        <c:lblAlgn val="ctr"/>
        <c:lblOffset val="100"/>
        <c:noMultiLvlLbl val="0"/>
      </c:catAx>
      <c:valAx>
        <c:axId val="1348992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4897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'62-66'!$A$3</c:f>
              <c:strCache>
                <c:ptCount val="1"/>
                <c:pt idx="0">
                  <c:v>всего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'62-66'!$B$2:$D$2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'62-66'!$B$3:$D$3</c:f>
              <c:numCache>
                <c:formatCode>General</c:formatCode>
                <c:ptCount val="3"/>
                <c:pt idx="0">
                  <c:v>475</c:v>
                </c:pt>
                <c:pt idx="1">
                  <c:v>417</c:v>
                </c:pt>
                <c:pt idx="2">
                  <c:v>431</c:v>
                </c:pt>
              </c:numCache>
            </c:numRef>
          </c:val>
        </c:ser>
        <c:ser>
          <c:idx val="1"/>
          <c:order val="1"/>
          <c:tx>
            <c:strRef>
              <c:f>'62-66'!$A$4</c:f>
              <c:strCache>
                <c:ptCount val="1"/>
                <c:pt idx="0">
                  <c:v>штатные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5000000000000001E-2"/>
                  <c:y val="-9.25925925925932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33333333333334E-2"/>
                  <c:y val="-1.3888888888888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22222222222251E-2"/>
                  <c:y val="-4.6296296296296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'62-66'!$B$2:$D$2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'62-66'!$B$4:$D$4</c:f>
              <c:numCache>
                <c:formatCode>General</c:formatCode>
                <c:ptCount val="3"/>
                <c:pt idx="0">
                  <c:v>382</c:v>
                </c:pt>
                <c:pt idx="1">
                  <c:v>363</c:v>
                </c:pt>
                <c:pt idx="2">
                  <c:v>378</c:v>
                </c:pt>
              </c:numCache>
            </c:numRef>
          </c:val>
        </c:ser>
        <c:ser>
          <c:idx val="2"/>
          <c:order val="2"/>
          <c:tx>
            <c:strRef>
              <c:f>'62-66'!$A$5</c:f>
              <c:strCache>
                <c:ptCount val="1"/>
                <c:pt idx="0">
                  <c:v>совместители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444444444444403E-2"/>
                  <c:y val="-4.629629629629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888888888888926E-2"/>
                  <c:y val="-2.3148148148148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22222222222185E-2"/>
                  <c:y val="-4.629629629629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'62-66'!$B$2:$D$2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'62-66'!$B$5:$D$5</c:f>
              <c:numCache>
                <c:formatCode>General</c:formatCode>
                <c:ptCount val="3"/>
                <c:pt idx="0">
                  <c:v>93</c:v>
                </c:pt>
                <c:pt idx="1">
                  <c:v>54</c:v>
                </c:pt>
                <c:pt idx="2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000448"/>
        <c:axId val="135001984"/>
        <c:axId val="0"/>
      </c:bar3DChart>
      <c:catAx>
        <c:axId val="13500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001984"/>
        <c:crosses val="autoZero"/>
        <c:auto val="1"/>
        <c:lblAlgn val="ctr"/>
        <c:lblOffset val="100"/>
        <c:noMultiLvlLbl val="0"/>
      </c:catAx>
      <c:valAx>
        <c:axId val="135001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50004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0555555555555582E-2"/>
          <c:y val="5.0925925925925923E-2"/>
          <c:w val="0.93888888888888999"/>
          <c:h val="0.633917322834645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'62-66'!$A$9</c:f>
              <c:strCache>
                <c:ptCount val="1"/>
                <c:pt idx="0">
                  <c:v>всего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'62-66'!$B$8:$D$8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'62-66'!$B$9:$D$9</c:f>
              <c:numCache>
                <c:formatCode>General</c:formatCode>
                <c:ptCount val="3"/>
                <c:pt idx="0">
                  <c:v>475</c:v>
                </c:pt>
                <c:pt idx="1">
                  <c:v>417</c:v>
                </c:pt>
                <c:pt idx="2">
                  <c:v>431</c:v>
                </c:pt>
              </c:numCache>
            </c:numRef>
          </c:val>
        </c:ser>
        <c:ser>
          <c:idx val="1"/>
          <c:order val="1"/>
          <c:tx>
            <c:strRef>
              <c:f>'62-66'!$A$10</c:f>
              <c:strCache>
                <c:ptCount val="1"/>
                <c:pt idx="0">
                  <c:v>педагоги дополнительного образования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1122112211221174E-2"/>
                  <c:y val="-2.12188906800335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76237623762378E-2"/>
                  <c:y val="-9.2592592592593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221122112211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'62-66'!$B$8:$D$8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'62-66'!$B$10:$D$10</c:f>
              <c:numCache>
                <c:formatCode>General</c:formatCode>
                <c:ptCount val="3"/>
                <c:pt idx="0">
                  <c:v>370</c:v>
                </c:pt>
                <c:pt idx="1">
                  <c:v>317</c:v>
                </c:pt>
                <c:pt idx="2">
                  <c:v>327</c:v>
                </c:pt>
              </c:numCache>
            </c:numRef>
          </c:val>
        </c:ser>
        <c:ser>
          <c:idx val="2"/>
          <c:order val="2"/>
          <c:tx>
            <c:strRef>
              <c:f>'62-66'!$A$11</c:f>
              <c:strCache>
                <c:ptCount val="1"/>
                <c:pt idx="0">
                  <c:v>педагоги-организаторы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561056105610547E-2"/>
                  <c:y val="-4.629629629629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92079207920793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9207920792078324E-3"/>
                  <c:y val="-8.48755627201343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'62-66'!$B$8:$D$8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'62-66'!$B$11:$D$11</c:f>
              <c:numCache>
                <c:formatCode>General</c:formatCode>
                <c:ptCount val="3"/>
                <c:pt idx="0">
                  <c:v>51</c:v>
                </c:pt>
                <c:pt idx="1">
                  <c:v>43</c:v>
                </c:pt>
                <c:pt idx="2">
                  <c:v>42</c:v>
                </c:pt>
              </c:numCache>
            </c:numRef>
          </c:val>
        </c:ser>
        <c:ser>
          <c:idx val="3"/>
          <c:order val="3"/>
          <c:tx>
            <c:strRef>
              <c:f>'62-66'!$A$12</c:f>
              <c:strCache>
                <c:ptCount val="1"/>
                <c:pt idx="0">
                  <c:v>методисты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7.9207920792079313E-3"/>
                  <c:y val="-8.48755627201343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2013201320131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561056105610481E-2"/>
                  <c:y val="-8.48755627201343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'62-66'!$B$8:$D$8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'62-66'!$B$12:$D$12</c:f>
              <c:numCache>
                <c:formatCode>General</c:formatCode>
                <c:ptCount val="3"/>
                <c:pt idx="0">
                  <c:v>27</c:v>
                </c:pt>
                <c:pt idx="1">
                  <c:v>30</c:v>
                </c:pt>
                <c:pt idx="2">
                  <c:v>32</c:v>
                </c:pt>
              </c:numCache>
            </c:numRef>
          </c:val>
        </c:ser>
        <c:ser>
          <c:idx val="4"/>
          <c:order val="4"/>
          <c:tx>
            <c:strRef>
              <c:f>'62-66'!$A$13</c:f>
              <c:strCache>
                <c:ptCount val="1"/>
                <c:pt idx="0">
                  <c:v>другие пед.работники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561056105610561E-2"/>
                  <c:y val="-8.48755627201343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561056105610481E-2"/>
                  <c:y val="4.6296296296295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5610561056105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'62-66'!$B$8:$D$8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'62-66'!$B$13:$D$13</c:f>
              <c:numCache>
                <c:formatCode>General</c:formatCode>
                <c:ptCount val="3"/>
                <c:pt idx="0">
                  <c:v>27</c:v>
                </c:pt>
                <c:pt idx="1">
                  <c:v>27</c:v>
                </c:pt>
                <c:pt idx="2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033792"/>
        <c:axId val="138060160"/>
        <c:axId val="0"/>
      </c:bar3DChart>
      <c:catAx>
        <c:axId val="13803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8060160"/>
        <c:crosses val="autoZero"/>
        <c:auto val="1"/>
        <c:lblAlgn val="ctr"/>
        <c:lblOffset val="100"/>
        <c:noMultiLvlLbl val="0"/>
      </c:catAx>
      <c:valAx>
        <c:axId val="1380601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80337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3.1683168316831684E-2"/>
          <c:y val="0.82927967337416164"/>
          <c:w val="0.99735973597359739"/>
          <c:h val="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0555555555555582E-2"/>
          <c:y val="5.0925925925925923E-2"/>
          <c:w val="0.93888888888888999"/>
          <c:h val="0.698695683872849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'62-66'!$A$16</c:f>
              <c:strCache>
                <c:ptCount val="1"/>
                <c:pt idx="0">
                  <c:v>высшее образование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'62-66'!$B$15:$D$15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'62-66'!$B$16:$D$16</c:f>
              <c:numCache>
                <c:formatCode>General</c:formatCode>
                <c:ptCount val="3"/>
                <c:pt idx="0">
                  <c:v>344</c:v>
                </c:pt>
                <c:pt idx="1">
                  <c:v>295</c:v>
                </c:pt>
                <c:pt idx="2">
                  <c:v>321</c:v>
                </c:pt>
              </c:numCache>
            </c:numRef>
          </c:val>
        </c:ser>
        <c:ser>
          <c:idx val="1"/>
          <c:order val="1"/>
          <c:tx>
            <c:strRef>
              <c:f>'62-66'!$A$17</c:f>
              <c:strCache>
                <c:ptCount val="1"/>
                <c:pt idx="0">
                  <c:v>среднее профессиональное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444444444444403E-2"/>
                  <c:y val="-1.3888888888888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222222222222251E-2"/>
                  <c:y val="-4.629629629629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583E-2"/>
                  <c:y val="-4.629629629629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'62-66'!$B$15:$D$15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'62-66'!$B$17:$D$17</c:f>
              <c:numCache>
                <c:formatCode>General</c:formatCode>
                <c:ptCount val="3"/>
                <c:pt idx="0">
                  <c:v>119</c:v>
                </c:pt>
                <c:pt idx="1">
                  <c:v>113</c:v>
                </c:pt>
                <c:pt idx="2">
                  <c:v>107</c:v>
                </c:pt>
              </c:numCache>
            </c:numRef>
          </c:val>
        </c:ser>
        <c:ser>
          <c:idx val="2"/>
          <c:order val="2"/>
          <c:tx>
            <c:strRef>
              <c:f>'62-66'!$A$18</c:f>
              <c:strCache>
                <c:ptCount val="1"/>
                <c:pt idx="0">
                  <c:v>среднее (полное общее)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222222222222251E-2"/>
                  <c:y val="-1.8518518518518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777777777901E-2"/>
                  <c:y val="-9.2592592592593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444444444444545E-2"/>
                  <c:y val="-8.48755627201343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'62-66'!$B$15:$D$15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'62-66'!$B$18:$D$18</c:f>
              <c:numCache>
                <c:formatCode>General</c:formatCode>
                <c:ptCount val="3"/>
                <c:pt idx="0">
                  <c:v>12</c:v>
                </c:pt>
                <c:pt idx="1">
                  <c:v>9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711168"/>
        <c:axId val="136729344"/>
        <c:axId val="0"/>
      </c:bar3DChart>
      <c:catAx>
        <c:axId val="13671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729344"/>
        <c:crosses val="autoZero"/>
        <c:auto val="1"/>
        <c:lblAlgn val="ctr"/>
        <c:lblOffset val="100"/>
        <c:noMultiLvlLbl val="0"/>
      </c:catAx>
      <c:valAx>
        <c:axId val="136729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6711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2.9283464566929134E-2"/>
          <c:y val="0.83850257354194357"/>
          <c:w val="0.94571653543307088"/>
          <c:h val="0.972222449466543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11</xdr:row>
      <xdr:rowOff>38100</xdr:rowOff>
    </xdr:from>
    <xdr:to>
      <xdr:col>14</xdr:col>
      <xdr:colOff>152400</xdr:colOff>
      <xdr:row>27</xdr:row>
      <xdr:rowOff>19050</xdr:rowOff>
    </xdr:to>
    <xdr:graphicFrame macro="">
      <xdr:nvGraphicFramePr>
        <xdr:cNvPr id="204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1</xdr:row>
      <xdr:rowOff>38100</xdr:rowOff>
    </xdr:from>
    <xdr:to>
      <xdr:col>12</xdr:col>
      <xdr:colOff>600075</xdr:colOff>
      <xdr:row>15</xdr:row>
      <xdr:rowOff>114300</xdr:rowOff>
    </xdr:to>
    <xdr:graphicFrame macro="">
      <xdr:nvGraphicFramePr>
        <xdr:cNvPr id="409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31</xdr:row>
      <xdr:rowOff>19050</xdr:rowOff>
    </xdr:from>
    <xdr:to>
      <xdr:col>13</xdr:col>
      <xdr:colOff>38100</xdr:colOff>
      <xdr:row>45</xdr:row>
      <xdr:rowOff>95250</xdr:rowOff>
    </xdr:to>
    <xdr:graphicFrame macro="">
      <xdr:nvGraphicFramePr>
        <xdr:cNvPr id="409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323850</xdr:colOff>
      <xdr:row>16</xdr:row>
      <xdr:rowOff>0</xdr:rowOff>
    </xdr:from>
    <xdr:to>
      <xdr:col>13</xdr:col>
      <xdr:colOff>19050</xdr:colOff>
      <xdr:row>30</xdr:row>
      <xdr:rowOff>76200</xdr:rowOff>
    </xdr:to>
    <xdr:graphicFrame macro="">
      <xdr:nvGraphicFramePr>
        <xdr:cNvPr id="4099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304800</xdr:colOff>
      <xdr:row>47</xdr:row>
      <xdr:rowOff>0</xdr:rowOff>
    </xdr:from>
    <xdr:to>
      <xdr:col>13</xdr:col>
      <xdr:colOff>0</xdr:colOff>
      <xdr:row>61</xdr:row>
      <xdr:rowOff>76200</xdr:rowOff>
    </xdr:to>
    <xdr:graphicFrame macro="">
      <xdr:nvGraphicFramePr>
        <xdr:cNvPr id="4100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1743075</xdr:rowOff>
    </xdr:from>
    <xdr:to>
      <xdr:col>13</xdr:col>
      <xdr:colOff>352425</xdr:colOff>
      <xdr:row>11</xdr:row>
      <xdr:rowOff>123825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8</xdr:row>
      <xdr:rowOff>152400</xdr:rowOff>
    </xdr:from>
    <xdr:to>
      <xdr:col>15</xdr:col>
      <xdr:colOff>571500</xdr:colOff>
      <xdr:row>23</xdr:row>
      <xdr:rowOff>38100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257175</xdr:colOff>
      <xdr:row>23</xdr:row>
      <xdr:rowOff>142875</xdr:rowOff>
    </xdr:from>
    <xdr:to>
      <xdr:col>16</xdr:col>
      <xdr:colOff>190500</xdr:colOff>
      <xdr:row>38</xdr:row>
      <xdr:rowOff>28575</xdr:rowOff>
    </xdr:to>
    <xdr:graphicFrame macro="">
      <xdr:nvGraphicFramePr>
        <xdr:cNvPr id="11266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361950</xdr:colOff>
      <xdr:row>39</xdr:row>
      <xdr:rowOff>9525</xdr:rowOff>
    </xdr:from>
    <xdr:to>
      <xdr:col>16</xdr:col>
      <xdr:colOff>57150</xdr:colOff>
      <xdr:row>54</xdr:row>
      <xdr:rowOff>85725</xdr:rowOff>
    </xdr:to>
    <xdr:graphicFrame macro="">
      <xdr:nvGraphicFramePr>
        <xdr:cNvPr id="11267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361950</xdr:colOff>
      <xdr:row>55</xdr:row>
      <xdr:rowOff>9525</xdr:rowOff>
    </xdr:from>
    <xdr:to>
      <xdr:col>16</xdr:col>
      <xdr:colOff>57150</xdr:colOff>
      <xdr:row>69</xdr:row>
      <xdr:rowOff>85725</xdr:rowOff>
    </xdr:to>
    <xdr:graphicFrame macro="">
      <xdr:nvGraphicFramePr>
        <xdr:cNvPr id="11268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409575</xdr:colOff>
      <xdr:row>69</xdr:row>
      <xdr:rowOff>161925</xdr:rowOff>
    </xdr:from>
    <xdr:to>
      <xdr:col>16</xdr:col>
      <xdr:colOff>104775</xdr:colOff>
      <xdr:row>84</xdr:row>
      <xdr:rowOff>47625</xdr:rowOff>
    </xdr:to>
    <xdr:graphicFrame macro="">
      <xdr:nvGraphicFramePr>
        <xdr:cNvPr id="11269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66</xdr:row>
      <xdr:rowOff>133350</xdr:rowOff>
    </xdr:from>
    <xdr:to>
      <xdr:col>7</xdr:col>
      <xdr:colOff>304800</xdr:colOff>
      <xdr:row>81</xdr:row>
      <xdr:rowOff>19050</xdr:rowOff>
    </xdr:to>
    <xdr:graphicFrame macro="">
      <xdr:nvGraphicFramePr>
        <xdr:cNvPr id="11270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0</xdr:row>
      <xdr:rowOff>57150</xdr:rowOff>
    </xdr:from>
    <xdr:to>
      <xdr:col>12</xdr:col>
      <xdr:colOff>238125</xdr:colOff>
      <xdr:row>14</xdr:row>
      <xdr:rowOff>133350</xdr:rowOff>
    </xdr:to>
    <xdr:graphicFrame macro="">
      <xdr:nvGraphicFramePr>
        <xdr:cNvPr id="1843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19</xdr:row>
      <xdr:rowOff>123825</xdr:rowOff>
    </xdr:from>
    <xdr:to>
      <xdr:col>12</xdr:col>
      <xdr:colOff>571500</xdr:colOff>
      <xdr:row>34</xdr:row>
      <xdr:rowOff>9525</xdr:rowOff>
    </xdr:to>
    <xdr:graphicFrame macro="">
      <xdr:nvGraphicFramePr>
        <xdr:cNvPr id="18434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club98243836https:/vk.com/club198243836" TargetMode="External"/><Relationship Id="rId3" Type="http://schemas.openxmlformats.org/officeDocument/2006/relationships/hyperlink" Target="https://vk.com/club61046548" TargetMode="External"/><Relationship Id="rId7" Type="http://schemas.openxmlformats.org/officeDocument/2006/relationships/hyperlink" Target="https://vk.com/public198213097" TargetMode="External"/><Relationship Id="rId2" Type="http://schemas.openxmlformats.org/officeDocument/2006/relationships/hyperlink" Target="https://instagram.com/sdute_56?igshid=5tgsro12vehl;https://vk.com/sduteon-line%20&#1086;&#1073;&#1088;&#1072;&#1079;&#1086;&#1074;&#1072;&#1090;&#1077;&#1083;&#1100;&#1085;&#1072;&#1103;%20&#1087;&#1083;&#1086;&#1097;&#1072;&#1076;&#1082;&#1072;%20&#171;&#1051;&#1102;&#1076;&#1080;%20&#1080;&#1076;&#1091;&#1090;%20&#1087;&#1086;%20&#1089;&#1074;&#1077;&#1090;&#1091;..&#187;" TargetMode="External"/><Relationship Id="rId1" Type="http://schemas.openxmlformats.org/officeDocument/2006/relationships/hyperlink" Target="http://dshi-pushkin.oren.muzkult.ru/inforoditeli" TargetMode="External"/><Relationship Id="rId6" Type="http://schemas.openxmlformats.org/officeDocument/2006/relationships/hyperlink" Target="https://vk.com/public198237676" TargetMode="External"/><Relationship Id="rId5" Type="http://schemas.openxmlformats.org/officeDocument/2006/relationships/hyperlink" Target="https://vk.com/public198642556" TargetMode="External"/><Relationship Id="rId4" Type="http://schemas.openxmlformats.org/officeDocument/2006/relationships/hyperlink" Target="https://vk.com/club194810398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P19"/>
  <sheetViews>
    <sheetView topLeftCell="A7" workbookViewId="0">
      <selection activeCell="P22" sqref="P22"/>
    </sheetView>
  </sheetViews>
  <sheetFormatPr defaultRowHeight="15" x14ac:dyDescent="0.25"/>
  <sheetData>
    <row r="8" spans="3:6" x14ac:dyDescent="0.25">
      <c r="D8" s="1"/>
      <c r="E8" s="1"/>
      <c r="F8" s="1"/>
    </row>
    <row r="9" spans="3:6" x14ac:dyDescent="0.25">
      <c r="D9" t="s">
        <v>20</v>
      </c>
      <c r="E9" t="s">
        <v>21</v>
      </c>
      <c r="F9" t="s">
        <v>68</v>
      </c>
    </row>
    <row r="10" spans="3:6" x14ac:dyDescent="0.25">
      <c r="C10" t="s">
        <v>0</v>
      </c>
      <c r="D10">
        <v>27</v>
      </c>
      <c r="E10">
        <v>27</v>
      </c>
      <c r="F10">
        <v>82</v>
      </c>
    </row>
    <row r="11" spans="3:6" x14ac:dyDescent="0.25">
      <c r="C11" t="s">
        <v>1</v>
      </c>
      <c r="D11">
        <v>74</v>
      </c>
      <c r="E11">
        <v>14</v>
      </c>
      <c r="F11">
        <v>314</v>
      </c>
    </row>
    <row r="12" spans="3:6" x14ac:dyDescent="0.25">
      <c r="C12" t="s">
        <v>2</v>
      </c>
      <c r="D12">
        <v>75</v>
      </c>
      <c r="E12">
        <v>18</v>
      </c>
      <c r="F12">
        <v>321</v>
      </c>
    </row>
    <row r="19" spans="16:16" x14ac:dyDescent="0.25">
      <c r="P19" t="s">
        <v>69</v>
      </c>
    </row>
  </sheetData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52" workbookViewId="0">
      <selection activeCell="G84" sqref="G83:G84"/>
    </sheetView>
  </sheetViews>
  <sheetFormatPr defaultRowHeight="15" x14ac:dyDescent="0.25"/>
  <sheetData>
    <row r="1" spans="1:14" x14ac:dyDescent="0.25">
      <c r="B1" t="s">
        <v>0</v>
      </c>
      <c r="C1" t="s">
        <v>1</v>
      </c>
      <c r="D1" t="s">
        <v>2</v>
      </c>
    </row>
    <row r="2" spans="1:14" x14ac:dyDescent="0.25">
      <c r="A2" t="s">
        <v>3</v>
      </c>
      <c r="B2">
        <v>9</v>
      </c>
      <c r="C2">
        <v>11</v>
      </c>
      <c r="D2">
        <v>15</v>
      </c>
    </row>
    <row r="3" spans="1:14" x14ac:dyDescent="0.25">
      <c r="A3" t="s">
        <v>4</v>
      </c>
      <c r="B3">
        <v>19</v>
      </c>
      <c r="C3">
        <v>18</v>
      </c>
      <c r="D3">
        <v>17</v>
      </c>
    </row>
    <row r="4" spans="1:14" x14ac:dyDescent="0.25">
      <c r="A4" t="s">
        <v>5</v>
      </c>
      <c r="B4">
        <v>187</v>
      </c>
      <c r="C4">
        <v>170</v>
      </c>
      <c r="D4">
        <v>168</v>
      </c>
    </row>
    <row r="5" spans="1:14" x14ac:dyDescent="0.25">
      <c r="A5" t="s">
        <v>6</v>
      </c>
      <c r="B5">
        <v>7</v>
      </c>
      <c r="C5">
        <v>6</v>
      </c>
      <c r="D5">
        <v>6</v>
      </c>
    </row>
    <row r="6" spans="1:14" x14ac:dyDescent="0.25">
      <c r="A6" t="s">
        <v>7</v>
      </c>
      <c r="B6">
        <v>90</v>
      </c>
      <c r="C6">
        <v>87</v>
      </c>
      <c r="D6">
        <v>83</v>
      </c>
    </row>
    <row r="7" spans="1:14" x14ac:dyDescent="0.25">
      <c r="A7" t="s">
        <v>8</v>
      </c>
      <c r="B7">
        <v>3</v>
      </c>
      <c r="C7">
        <v>3</v>
      </c>
      <c r="D7">
        <v>3</v>
      </c>
    </row>
    <row r="8" spans="1:14" x14ac:dyDescent="0.25">
      <c r="N8" t="s">
        <v>64</v>
      </c>
    </row>
    <row r="9" spans="1:14" x14ac:dyDescent="0.25">
      <c r="B9" t="s">
        <v>0</v>
      </c>
      <c r="C9" t="s">
        <v>1</v>
      </c>
      <c r="D9" t="s">
        <v>2</v>
      </c>
    </row>
    <row r="10" spans="1:14" x14ac:dyDescent="0.25">
      <c r="A10" t="s">
        <v>9</v>
      </c>
      <c r="B10">
        <v>17</v>
      </c>
      <c r="C10">
        <v>4</v>
      </c>
      <c r="D10">
        <v>0</v>
      </c>
    </row>
    <row r="11" spans="1:14" x14ac:dyDescent="0.25">
      <c r="A11" t="s">
        <v>10</v>
      </c>
      <c r="B11">
        <v>117</v>
      </c>
      <c r="C11">
        <v>122</v>
      </c>
      <c r="D11">
        <v>122</v>
      </c>
    </row>
    <row r="12" spans="1:14" x14ac:dyDescent="0.25">
      <c r="A12" t="s">
        <v>11</v>
      </c>
      <c r="B12">
        <v>181</v>
      </c>
      <c r="C12">
        <v>169</v>
      </c>
      <c r="D12">
        <v>170</v>
      </c>
    </row>
    <row r="14" spans="1:14" x14ac:dyDescent="0.25">
      <c r="B14" t="s">
        <v>0</v>
      </c>
      <c r="C14" t="s">
        <v>1</v>
      </c>
      <c r="D14" t="s">
        <v>2</v>
      </c>
    </row>
    <row r="15" spans="1:14" x14ac:dyDescent="0.25">
      <c r="A15" t="s">
        <v>12</v>
      </c>
      <c r="B15">
        <v>12</v>
      </c>
      <c r="C15">
        <v>13</v>
      </c>
      <c r="D15">
        <v>12</v>
      </c>
    </row>
    <row r="16" spans="1:14" x14ac:dyDescent="0.25">
      <c r="A16" t="s">
        <v>13</v>
      </c>
      <c r="B16">
        <v>302</v>
      </c>
      <c r="C16">
        <v>280</v>
      </c>
      <c r="D16">
        <v>278</v>
      </c>
    </row>
    <row r="17" spans="1:14" x14ac:dyDescent="0.25">
      <c r="A17" t="s">
        <v>14</v>
      </c>
      <c r="B17">
        <v>1</v>
      </c>
      <c r="C17">
        <v>2</v>
      </c>
      <c r="D17">
        <v>2</v>
      </c>
    </row>
    <row r="19" spans="1:14" x14ac:dyDescent="0.25">
      <c r="B19" t="s">
        <v>0</v>
      </c>
      <c r="C19" t="s">
        <v>1</v>
      </c>
      <c r="D19" t="s">
        <v>2</v>
      </c>
    </row>
    <row r="20" spans="1:14" x14ac:dyDescent="0.25">
      <c r="A20" t="s">
        <v>15</v>
      </c>
      <c r="B20">
        <v>87</v>
      </c>
      <c r="C20">
        <v>91</v>
      </c>
      <c r="D20">
        <v>91</v>
      </c>
    </row>
    <row r="21" spans="1:14" x14ac:dyDescent="0.25">
      <c r="A21" t="s">
        <v>16</v>
      </c>
      <c r="B21">
        <v>42</v>
      </c>
      <c r="C21">
        <v>54</v>
      </c>
      <c r="D21">
        <v>44</v>
      </c>
    </row>
    <row r="22" spans="1:14" x14ac:dyDescent="0.25">
      <c r="A22" t="s">
        <v>17</v>
      </c>
      <c r="B22">
        <v>42</v>
      </c>
      <c r="C22">
        <v>24</v>
      </c>
      <c r="D22">
        <v>31</v>
      </c>
    </row>
    <row r="23" spans="1:14" x14ac:dyDescent="0.25">
      <c r="A23" t="s">
        <v>18</v>
      </c>
      <c r="B23">
        <v>24</v>
      </c>
      <c r="C23">
        <v>4</v>
      </c>
      <c r="D23">
        <v>10</v>
      </c>
    </row>
    <row r="24" spans="1:14" x14ac:dyDescent="0.25">
      <c r="A24" t="s">
        <v>19</v>
      </c>
      <c r="B24">
        <v>120</v>
      </c>
      <c r="C24">
        <v>122</v>
      </c>
      <c r="D24">
        <v>116</v>
      </c>
      <c r="N24" t="s">
        <v>65</v>
      </c>
    </row>
    <row r="39" spans="14:14" x14ac:dyDescent="0.25">
      <c r="N39" t="s">
        <v>66</v>
      </c>
    </row>
    <row r="54" spans="14:14" x14ac:dyDescent="0.25">
      <c r="N54" t="s">
        <v>67</v>
      </c>
    </row>
  </sheetData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"/>
  <sheetViews>
    <sheetView workbookViewId="0">
      <selection activeCell="I16" sqref="I16"/>
    </sheetView>
  </sheetViews>
  <sheetFormatPr defaultRowHeight="15" x14ac:dyDescent="0.25"/>
  <sheetData>
    <row r="2" spans="1:15" ht="15.75" thickBot="1" x14ac:dyDescent="0.3"/>
    <row r="3" spans="1:15" ht="180.75" thickBot="1" x14ac:dyDescent="0.3">
      <c r="A3" s="5" t="s">
        <v>62</v>
      </c>
      <c r="B3" s="4" t="s">
        <v>61</v>
      </c>
      <c r="C3" s="4" t="s">
        <v>60</v>
      </c>
      <c r="D3" s="4" t="s">
        <v>59</v>
      </c>
      <c r="E3" s="4" t="s">
        <v>58</v>
      </c>
      <c r="F3" s="4" t="s">
        <v>57</v>
      </c>
      <c r="G3" s="4" t="s">
        <v>56</v>
      </c>
      <c r="H3" s="4" t="s">
        <v>55</v>
      </c>
    </row>
    <row r="4" spans="1:15" ht="29.25" thickBot="1" x14ac:dyDescent="0.3">
      <c r="A4" s="3" t="s">
        <v>0</v>
      </c>
      <c r="B4" s="2"/>
      <c r="C4" s="2">
        <v>2</v>
      </c>
      <c r="D4" s="2"/>
      <c r="E4" s="2">
        <v>4</v>
      </c>
      <c r="F4" s="2">
        <v>12</v>
      </c>
      <c r="G4" s="2">
        <v>13</v>
      </c>
      <c r="H4" s="2">
        <v>3</v>
      </c>
    </row>
    <row r="5" spans="1:15" ht="29.25" thickBot="1" x14ac:dyDescent="0.3">
      <c r="A5" s="3" t="s">
        <v>1</v>
      </c>
      <c r="B5" s="2">
        <v>1</v>
      </c>
      <c r="C5" s="2"/>
      <c r="D5" s="2">
        <v>6</v>
      </c>
      <c r="E5" s="2"/>
      <c r="F5" s="2">
        <v>15</v>
      </c>
      <c r="G5" s="2">
        <v>12</v>
      </c>
      <c r="H5" s="2">
        <v>4</v>
      </c>
    </row>
    <row r="6" spans="1:15" ht="29.25" thickBot="1" x14ac:dyDescent="0.3">
      <c r="A6" s="3" t="s">
        <v>2</v>
      </c>
      <c r="B6" s="2"/>
      <c r="C6" s="2"/>
      <c r="D6" s="2">
        <v>4</v>
      </c>
      <c r="E6" s="2">
        <v>6</v>
      </c>
      <c r="F6" s="2">
        <v>12</v>
      </c>
      <c r="G6" s="2">
        <v>19</v>
      </c>
      <c r="H6" s="2">
        <v>33</v>
      </c>
      <c r="O6" t="s">
        <v>63</v>
      </c>
    </row>
  </sheetData>
  <phoneticPr fontId="4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8"/>
  <sheetViews>
    <sheetView topLeftCell="A55" workbookViewId="0">
      <selection activeCell="E89" sqref="E89"/>
    </sheetView>
  </sheetViews>
  <sheetFormatPr defaultRowHeight="15" x14ac:dyDescent="0.25"/>
  <sheetData>
    <row r="2" spans="1:17" x14ac:dyDescent="0.25">
      <c r="B2" t="s">
        <v>0</v>
      </c>
      <c r="C2" t="s">
        <v>1</v>
      </c>
      <c r="D2" t="s">
        <v>2</v>
      </c>
    </row>
    <row r="3" spans="1:17" x14ac:dyDescent="0.25">
      <c r="A3" t="s">
        <v>22</v>
      </c>
      <c r="B3">
        <v>475</v>
      </c>
      <c r="C3">
        <v>417</v>
      </c>
      <c r="D3">
        <v>431</v>
      </c>
    </row>
    <row r="4" spans="1:17" x14ac:dyDescent="0.25">
      <c r="A4" t="s">
        <v>50</v>
      </c>
      <c r="B4">
        <v>382</v>
      </c>
      <c r="C4">
        <v>363</v>
      </c>
      <c r="D4">
        <v>378</v>
      </c>
    </row>
    <row r="5" spans="1:17" x14ac:dyDescent="0.25">
      <c r="A5" t="s">
        <v>49</v>
      </c>
      <c r="B5">
        <v>93</v>
      </c>
      <c r="C5">
        <v>54</v>
      </c>
      <c r="D5">
        <v>53</v>
      </c>
    </row>
    <row r="8" spans="1:17" x14ac:dyDescent="0.25">
      <c r="B8" t="s">
        <v>0</v>
      </c>
      <c r="C8" t="s">
        <v>1</v>
      </c>
      <c r="D8" t="s">
        <v>2</v>
      </c>
    </row>
    <row r="9" spans="1:17" x14ac:dyDescent="0.25">
      <c r="A9" t="s">
        <v>22</v>
      </c>
      <c r="B9">
        <v>475</v>
      </c>
      <c r="C9">
        <v>417</v>
      </c>
      <c r="D9">
        <v>431</v>
      </c>
    </row>
    <row r="10" spans="1:17" x14ac:dyDescent="0.25">
      <c r="A10" t="s">
        <v>48</v>
      </c>
      <c r="B10">
        <v>370</v>
      </c>
      <c r="C10">
        <v>317</v>
      </c>
      <c r="D10">
        <v>327</v>
      </c>
    </row>
    <row r="11" spans="1:17" x14ac:dyDescent="0.25">
      <c r="A11" t="s">
        <v>47</v>
      </c>
      <c r="B11">
        <v>51</v>
      </c>
      <c r="C11">
        <v>43</v>
      </c>
      <c r="D11">
        <v>42</v>
      </c>
    </row>
    <row r="12" spans="1:17" x14ac:dyDescent="0.25">
      <c r="A12" t="s">
        <v>46</v>
      </c>
      <c r="B12">
        <v>27</v>
      </c>
      <c r="C12">
        <v>30</v>
      </c>
      <c r="D12">
        <v>32</v>
      </c>
    </row>
    <row r="13" spans="1:17" x14ac:dyDescent="0.25">
      <c r="A13" t="s">
        <v>45</v>
      </c>
      <c r="B13">
        <v>27</v>
      </c>
      <c r="C13">
        <v>27</v>
      </c>
      <c r="D13">
        <v>30</v>
      </c>
    </row>
    <row r="15" spans="1:17" x14ac:dyDescent="0.25">
      <c r="B15" t="s">
        <v>0</v>
      </c>
      <c r="C15" t="s">
        <v>1</v>
      </c>
      <c r="D15" t="s">
        <v>2</v>
      </c>
    </row>
    <row r="16" spans="1:17" x14ac:dyDescent="0.25">
      <c r="A16" t="s">
        <v>44</v>
      </c>
      <c r="B16">
        <v>344</v>
      </c>
      <c r="C16">
        <v>295</v>
      </c>
      <c r="D16">
        <v>321</v>
      </c>
      <c r="Q16" t="s">
        <v>51</v>
      </c>
    </row>
    <row r="17" spans="1:18" x14ac:dyDescent="0.25">
      <c r="A17" t="s">
        <v>43</v>
      </c>
      <c r="B17">
        <v>119</v>
      </c>
      <c r="C17">
        <v>113</v>
      </c>
      <c r="D17">
        <v>107</v>
      </c>
    </row>
    <row r="18" spans="1:18" x14ac:dyDescent="0.25">
      <c r="A18" t="s">
        <v>42</v>
      </c>
      <c r="B18">
        <v>12</v>
      </c>
      <c r="C18">
        <v>9</v>
      </c>
      <c r="D18">
        <v>3</v>
      </c>
    </row>
    <row r="20" spans="1:18" x14ac:dyDescent="0.25">
      <c r="B20" t="s">
        <v>0</v>
      </c>
      <c r="C20" t="s">
        <v>1</v>
      </c>
      <c r="D20" t="s">
        <v>2</v>
      </c>
    </row>
    <row r="21" spans="1:18" x14ac:dyDescent="0.25">
      <c r="A21" t="s">
        <v>41</v>
      </c>
      <c r="B21">
        <v>22</v>
      </c>
      <c r="C21">
        <v>23</v>
      </c>
      <c r="D21">
        <v>24</v>
      </c>
    </row>
    <row r="22" spans="1:18" x14ac:dyDescent="0.25">
      <c r="A22" t="s">
        <v>40</v>
      </c>
      <c r="B22">
        <v>85</v>
      </c>
      <c r="C22">
        <v>85</v>
      </c>
      <c r="D22">
        <v>91</v>
      </c>
    </row>
    <row r="23" spans="1:18" x14ac:dyDescent="0.25">
      <c r="A23" t="s">
        <v>39</v>
      </c>
      <c r="B23">
        <v>183</v>
      </c>
      <c r="C23">
        <v>175</v>
      </c>
      <c r="D23">
        <v>165</v>
      </c>
    </row>
    <row r="24" spans="1:18" x14ac:dyDescent="0.25">
      <c r="A24" t="s">
        <v>38</v>
      </c>
      <c r="B24">
        <v>94</v>
      </c>
      <c r="C24">
        <v>99</v>
      </c>
      <c r="D24">
        <v>104</v>
      </c>
    </row>
    <row r="25" spans="1:18" x14ac:dyDescent="0.25">
      <c r="A25" t="s">
        <v>37</v>
      </c>
      <c r="B25">
        <v>113</v>
      </c>
      <c r="C25">
        <v>58</v>
      </c>
      <c r="D25">
        <v>71</v>
      </c>
    </row>
    <row r="27" spans="1:18" x14ac:dyDescent="0.25">
      <c r="B27" t="s">
        <v>0</v>
      </c>
      <c r="C27" t="s">
        <v>1</v>
      </c>
      <c r="D27" t="s">
        <v>2</v>
      </c>
    </row>
    <row r="28" spans="1:18" x14ac:dyDescent="0.25">
      <c r="A28" t="s">
        <v>36</v>
      </c>
      <c r="B28">
        <v>27</v>
      </c>
      <c r="C28">
        <v>24</v>
      </c>
      <c r="D28">
        <v>28</v>
      </c>
    </row>
    <row r="29" spans="1:18" x14ac:dyDescent="0.25">
      <c r="A29" t="s">
        <v>35</v>
      </c>
      <c r="B29">
        <v>44</v>
      </c>
      <c r="C29">
        <v>39</v>
      </c>
      <c r="D29">
        <v>36</v>
      </c>
    </row>
    <row r="30" spans="1:18" x14ac:dyDescent="0.25">
      <c r="A30" t="s">
        <v>34</v>
      </c>
      <c r="B30">
        <v>43</v>
      </c>
      <c r="C30">
        <v>41</v>
      </c>
      <c r="D30">
        <v>47</v>
      </c>
    </row>
    <row r="31" spans="1:18" x14ac:dyDescent="0.25">
      <c r="A31" t="s">
        <v>33</v>
      </c>
      <c r="B31">
        <v>125</v>
      </c>
      <c r="C31">
        <v>103</v>
      </c>
      <c r="D31">
        <v>102</v>
      </c>
      <c r="R31" t="s">
        <v>52</v>
      </c>
    </row>
    <row r="32" spans="1:18" x14ac:dyDescent="0.25">
      <c r="A32" t="s">
        <v>32</v>
      </c>
      <c r="B32">
        <v>236</v>
      </c>
      <c r="C32">
        <v>210</v>
      </c>
      <c r="D32">
        <v>218</v>
      </c>
    </row>
    <row r="34" spans="1:18" x14ac:dyDescent="0.25">
      <c r="B34" t="s">
        <v>0</v>
      </c>
      <c r="C34" t="s">
        <v>1</v>
      </c>
      <c r="D34" t="s">
        <v>2</v>
      </c>
    </row>
    <row r="35" spans="1:18" x14ac:dyDescent="0.25">
      <c r="A35" t="s">
        <v>31</v>
      </c>
      <c r="B35">
        <v>39</v>
      </c>
      <c r="C35">
        <v>30</v>
      </c>
      <c r="D35">
        <v>27</v>
      </c>
    </row>
    <row r="36" spans="1:18" x14ac:dyDescent="0.25">
      <c r="A36" t="s">
        <v>30</v>
      </c>
      <c r="B36">
        <v>92</v>
      </c>
      <c r="C36">
        <v>82</v>
      </c>
      <c r="D36">
        <v>85</v>
      </c>
    </row>
    <row r="37" spans="1:18" x14ac:dyDescent="0.25">
      <c r="A37" t="s">
        <v>29</v>
      </c>
      <c r="B37">
        <v>344</v>
      </c>
      <c r="C37">
        <v>305</v>
      </c>
      <c r="D37">
        <v>319</v>
      </c>
    </row>
    <row r="47" spans="1:18" x14ac:dyDescent="0.25">
      <c r="R47" t="s">
        <v>53</v>
      </c>
    </row>
    <row r="63" spans="18:18" x14ac:dyDescent="0.25">
      <c r="R63" t="s">
        <v>54</v>
      </c>
    </row>
    <row r="78" spans="18:18" x14ac:dyDescent="0.25">
      <c r="R78" t="s">
        <v>63</v>
      </c>
    </row>
  </sheetData>
  <phoneticPr fontId="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6"/>
  <sheetViews>
    <sheetView workbookViewId="0">
      <selection activeCell="P29" sqref="P29"/>
    </sheetView>
  </sheetViews>
  <sheetFormatPr defaultRowHeight="15" x14ac:dyDescent="0.25"/>
  <sheetData>
    <row r="2" spans="2:14" x14ac:dyDescent="0.25">
      <c r="B2" t="s">
        <v>0</v>
      </c>
      <c r="C2">
        <v>15667</v>
      </c>
    </row>
    <row r="3" spans="2:14" x14ac:dyDescent="0.25">
      <c r="B3" t="s">
        <v>1</v>
      </c>
      <c r="C3">
        <v>16743</v>
      </c>
    </row>
    <row r="4" spans="2:14" x14ac:dyDescent="0.25">
      <c r="B4" t="s">
        <v>2</v>
      </c>
      <c r="C4">
        <v>17324</v>
      </c>
    </row>
    <row r="6" spans="2:14" x14ac:dyDescent="0.25">
      <c r="N6" t="s">
        <v>24</v>
      </c>
    </row>
    <row r="9" spans="2:14" x14ac:dyDescent="0.25">
      <c r="M9" t="s">
        <v>23</v>
      </c>
    </row>
    <row r="19" spans="2:14" x14ac:dyDescent="0.25">
      <c r="C19" t="s">
        <v>27</v>
      </c>
      <c r="D19" t="s">
        <v>26</v>
      </c>
      <c r="E19" t="s">
        <v>25</v>
      </c>
    </row>
    <row r="20" spans="2:14" x14ac:dyDescent="0.25">
      <c r="B20" t="s">
        <v>0</v>
      </c>
      <c r="C20">
        <v>1721</v>
      </c>
      <c r="D20">
        <v>1721</v>
      </c>
      <c r="E20">
        <v>159</v>
      </c>
    </row>
    <row r="21" spans="2:14" x14ac:dyDescent="0.25">
      <c r="B21" t="s">
        <v>1</v>
      </c>
      <c r="C21">
        <v>2311</v>
      </c>
      <c r="D21">
        <v>2345</v>
      </c>
      <c r="E21">
        <v>295</v>
      </c>
    </row>
    <row r="22" spans="2:14" x14ac:dyDescent="0.25">
      <c r="B22" t="s">
        <v>2</v>
      </c>
      <c r="C22">
        <v>3128</v>
      </c>
      <c r="D22">
        <v>3256</v>
      </c>
      <c r="E22">
        <v>398</v>
      </c>
    </row>
    <row r="26" spans="2:14" x14ac:dyDescent="0.25">
      <c r="N26" t="s">
        <v>28</v>
      </c>
    </row>
  </sheetData>
  <phoneticPr fontId="4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02"/>
  <sheetViews>
    <sheetView tabSelected="1" topLeftCell="A2" zoomScale="80" zoomScaleNormal="80" workbookViewId="0">
      <pane ySplit="1" topLeftCell="A3" activePane="bottomLeft" state="frozen"/>
      <selection activeCell="A2" sqref="A2"/>
      <selection pane="bottomLeft" activeCell="K8" sqref="K8:L8"/>
    </sheetView>
  </sheetViews>
  <sheetFormatPr defaultRowHeight="15" x14ac:dyDescent="0.25"/>
  <cols>
    <col min="1" max="1" width="9.140625" style="44"/>
    <col min="2" max="2" width="27.5703125" customWidth="1"/>
    <col min="3" max="3" width="16.140625" customWidth="1"/>
    <col min="4" max="4" width="3.85546875" customWidth="1"/>
    <col min="5" max="5" width="6.28515625" customWidth="1"/>
    <col min="6" max="6" width="6.85546875" customWidth="1"/>
    <col min="8" max="8" width="7.5703125" customWidth="1"/>
    <col min="9" max="9" width="6.85546875" customWidth="1"/>
    <col min="10" max="10" width="6.5703125" customWidth="1"/>
    <col min="12" max="12" width="6.7109375" customWidth="1"/>
    <col min="13" max="13" width="6.140625" customWidth="1"/>
    <col min="14" max="14" width="6.42578125" customWidth="1"/>
    <col min="17" max="18" width="6.5703125" customWidth="1"/>
    <col min="21" max="21" width="5.85546875" customWidth="1"/>
    <col min="22" max="22" width="6.28515625" customWidth="1"/>
    <col min="25" max="25" width="6.140625" customWidth="1"/>
    <col min="26" max="26" width="6.42578125" customWidth="1"/>
    <col min="29" max="29" width="5.5703125" customWidth="1"/>
    <col min="30" max="30" width="6.140625" customWidth="1"/>
    <col min="33" max="33" width="6" customWidth="1"/>
    <col min="34" max="34" width="6.42578125" customWidth="1"/>
    <col min="37" max="38" width="5.85546875" customWidth="1"/>
    <col min="40" max="40" width="14.85546875" customWidth="1"/>
    <col min="41" max="41" width="5.7109375" customWidth="1"/>
    <col min="42" max="42" width="6.85546875" customWidth="1"/>
    <col min="45" max="45" width="6.5703125" customWidth="1"/>
    <col min="46" max="46" width="6.140625" customWidth="1"/>
    <col min="48" max="48" width="7.42578125" customWidth="1"/>
    <col min="49" max="49" width="6" customWidth="1"/>
    <col min="50" max="50" width="6.5703125" customWidth="1"/>
    <col min="51" max="51" width="7.140625" style="7" customWidth="1"/>
    <col min="52" max="52" width="6.5703125" style="7" customWidth="1"/>
    <col min="53" max="69" width="9.140625" style="19"/>
  </cols>
  <sheetData>
    <row r="2" spans="1:69" x14ac:dyDescent="0.25">
      <c r="AY2" s="28"/>
      <c r="AZ2" s="28"/>
    </row>
    <row r="3" spans="1:69" ht="18.75" customHeight="1" x14ac:dyDescent="0.25">
      <c r="A3" s="102"/>
      <c r="B3" s="100"/>
      <c r="C3" s="99"/>
      <c r="D3" s="105" t="s">
        <v>127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52"/>
      <c r="Z3" s="52"/>
      <c r="AA3" s="52"/>
      <c r="AB3" s="52"/>
      <c r="AC3" s="52"/>
      <c r="AD3" s="52"/>
      <c r="AE3" s="52"/>
      <c r="AF3" s="52"/>
      <c r="AX3" s="19"/>
      <c r="AY3" s="29"/>
      <c r="AZ3" s="29"/>
    </row>
    <row r="4" spans="1:69" x14ac:dyDescent="0.25">
      <c r="A4" s="103"/>
      <c r="B4" s="101"/>
      <c r="C4" s="104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AX4" s="19"/>
      <c r="AY4" s="29"/>
      <c r="AZ4" s="29"/>
    </row>
    <row r="5" spans="1:69" s="6" customFormat="1" ht="28.5" customHeight="1" x14ac:dyDescent="0.25">
      <c r="A5" s="92" t="s">
        <v>132</v>
      </c>
      <c r="B5" s="87" t="s">
        <v>70</v>
      </c>
      <c r="C5" s="82" t="s">
        <v>71</v>
      </c>
      <c r="D5" s="82"/>
      <c r="E5" s="82"/>
      <c r="F5" s="82"/>
      <c r="G5" s="82" t="s">
        <v>76</v>
      </c>
      <c r="H5" s="82"/>
      <c r="I5" s="82"/>
      <c r="J5" s="82"/>
      <c r="K5" s="82" t="s">
        <v>77</v>
      </c>
      <c r="L5" s="82"/>
      <c r="M5" s="82"/>
      <c r="N5" s="82"/>
      <c r="O5" s="82" t="s">
        <v>78</v>
      </c>
      <c r="P5" s="82"/>
      <c r="Q5" s="82"/>
      <c r="R5" s="82"/>
      <c r="S5" s="82" t="s">
        <v>80</v>
      </c>
      <c r="T5" s="82"/>
      <c r="U5" s="82"/>
      <c r="V5" s="82"/>
      <c r="W5" s="82" t="s">
        <v>81</v>
      </c>
      <c r="X5" s="82"/>
      <c r="Y5" s="82"/>
      <c r="Z5" s="82"/>
      <c r="AA5" s="82" t="s">
        <v>86</v>
      </c>
      <c r="AB5" s="82"/>
      <c r="AC5" s="82"/>
      <c r="AD5" s="82"/>
      <c r="AE5" s="82" t="s">
        <v>87</v>
      </c>
      <c r="AF5" s="82"/>
      <c r="AG5" s="82"/>
      <c r="AH5" s="82"/>
      <c r="AI5" s="82" t="s">
        <v>88</v>
      </c>
      <c r="AJ5" s="82"/>
      <c r="AK5" s="82"/>
      <c r="AL5" s="82"/>
      <c r="AM5" s="82" t="s">
        <v>82</v>
      </c>
      <c r="AN5" s="82"/>
      <c r="AO5" s="82"/>
      <c r="AP5" s="82"/>
      <c r="AQ5" s="84" t="s">
        <v>83</v>
      </c>
      <c r="AR5" s="85"/>
      <c r="AS5" s="85"/>
      <c r="AT5" s="86"/>
      <c r="AU5" s="81" t="s">
        <v>84</v>
      </c>
      <c r="AV5" s="81"/>
      <c r="AW5" s="81"/>
      <c r="AX5" s="81"/>
      <c r="AY5" s="63" t="s">
        <v>85</v>
      </c>
      <c r="AZ5" s="63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</row>
    <row r="6" spans="1:69" s="6" customFormat="1" ht="20.25" customHeight="1" x14ac:dyDescent="0.25">
      <c r="A6" s="92"/>
      <c r="B6" s="88"/>
      <c r="C6" s="81" t="s">
        <v>73</v>
      </c>
      <c r="D6" s="81"/>
      <c r="E6" s="81" t="s">
        <v>72</v>
      </c>
      <c r="F6" s="81"/>
      <c r="G6" s="81" t="s">
        <v>73</v>
      </c>
      <c r="H6" s="81"/>
      <c r="I6" s="81" t="s">
        <v>72</v>
      </c>
      <c r="J6" s="81"/>
      <c r="K6" s="81" t="s">
        <v>73</v>
      </c>
      <c r="L6" s="81"/>
      <c r="M6" s="81" t="s">
        <v>72</v>
      </c>
      <c r="N6" s="81"/>
      <c r="O6" s="81" t="s">
        <v>73</v>
      </c>
      <c r="P6" s="81"/>
      <c r="Q6" s="81" t="s">
        <v>72</v>
      </c>
      <c r="R6" s="81"/>
      <c r="S6" s="81" t="s">
        <v>73</v>
      </c>
      <c r="T6" s="81"/>
      <c r="U6" s="81" t="s">
        <v>72</v>
      </c>
      <c r="V6" s="81"/>
      <c r="W6" s="81" t="s">
        <v>73</v>
      </c>
      <c r="X6" s="81"/>
      <c r="Y6" s="81" t="s">
        <v>72</v>
      </c>
      <c r="Z6" s="81"/>
      <c r="AA6" s="81" t="s">
        <v>73</v>
      </c>
      <c r="AB6" s="81"/>
      <c r="AC6" s="81" t="s">
        <v>72</v>
      </c>
      <c r="AD6" s="81"/>
      <c r="AE6" s="81" t="s">
        <v>73</v>
      </c>
      <c r="AF6" s="81"/>
      <c r="AG6" s="81" t="s">
        <v>72</v>
      </c>
      <c r="AH6" s="81"/>
      <c r="AI6" s="81" t="s">
        <v>73</v>
      </c>
      <c r="AJ6" s="81"/>
      <c r="AK6" s="81" t="s">
        <v>72</v>
      </c>
      <c r="AL6" s="81"/>
      <c r="AM6" s="81" t="s">
        <v>73</v>
      </c>
      <c r="AN6" s="81"/>
      <c r="AO6" s="81" t="s">
        <v>72</v>
      </c>
      <c r="AP6" s="81"/>
      <c r="AQ6" s="81" t="s">
        <v>73</v>
      </c>
      <c r="AR6" s="81"/>
      <c r="AS6" s="81" t="s">
        <v>72</v>
      </c>
      <c r="AT6" s="81"/>
      <c r="AU6" s="81" t="s">
        <v>73</v>
      </c>
      <c r="AV6" s="81"/>
      <c r="AW6" s="81" t="s">
        <v>72</v>
      </c>
      <c r="AX6" s="81"/>
      <c r="AY6" s="64" t="s">
        <v>74</v>
      </c>
      <c r="AZ6" s="64" t="s">
        <v>75</v>
      </c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</row>
    <row r="7" spans="1:69" s="6" customFormat="1" x14ac:dyDescent="0.25">
      <c r="A7" s="92"/>
      <c r="B7" s="89"/>
      <c r="C7" s="81"/>
      <c r="D7" s="81"/>
      <c r="E7" s="8" t="s">
        <v>74</v>
      </c>
      <c r="F7" s="8" t="s">
        <v>75</v>
      </c>
      <c r="G7" s="81"/>
      <c r="H7" s="81"/>
      <c r="I7" s="8" t="s">
        <v>74</v>
      </c>
      <c r="J7" s="8" t="s">
        <v>75</v>
      </c>
      <c r="K7" s="81"/>
      <c r="L7" s="81"/>
      <c r="M7" s="8" t="s">
        <v>74</v>
      </c>
      <c r="N7" s="8" t="s">
        <v>75</v>
      </c>
      <c r="O7" s="81"/>
      <c r="P7" s="81"/>
      <c r="Q7" s="8" t="s">
        <v>74</v>
      </c>
      <c r="R7" s="8" t="s">
        <v>75</v>
      </c>
      <c r="S7" s="81"/>
      <c r="T7" s="81"/>
      <c r="U7" s="8" t="s">
        <v>74</v>
      </c>
      <c r="V7" s="8" t="s">
        <v>75</v>
      </c>
      <c r="W7" s="81"/>
      <c r="X7" s="81"/>
      <c r="Y7" s="8" t="s">
        <v>74</v>
      </c>
      <c r="Z7" s="8" t="s">
        <v>75</v>
      </c>
      <c r="AA7" s="81"/>
      <c r="AB7" s="81"/>
      <c r="AC7" s="8" t="s">
        <v>74</v>
      </c>
      <c r="AD7" s="8" t="s">
        <v>75</v>
      </c>
      <c r="AE7" s="81"/>
      <c r="AF7" s="81"/>
      <c r="AG7" s="8" t="s">
        <v>74</v>
      </c>
      <c r="AH7" s="8" t="s">
        <v>75</v>
      </c>
      <c r="AI7" s="81"/>
      <c r="AJ7" s="81"/>
      <c r="AK7" s="8" t="s">
        <v>74</v>
      </c>
      <c r="AL7" s="8" t="s">
        <v>75</v>
      </c>
      <c r="AM7" s="81"/>
      <c r="AN7" s="81"/>
      <c r="AO7" s="8" t="s">
        <v>74</v>
      </c>
      <c r="AP7" s="8" t="s">
        <v>75</v>
      </c>
      <c r="AQ7" s="81"/>
      <c r="AR7" s="81"/>
      <c r="AS7" s="8" t="s">
        <v>74</v>
      </c>
      <c r="AT7" s="8" t="s">
        <v>75</v>
      </c>
      <c r="AU7" s="81"/>
      <c r="AV7" s="81"/>
      <c r="AW7" s="8" t="s">
        <v>74</v>
      </c>
      <c r="AX7" s="24" t="s">
        <v>75</v>
      </c>
      <c r="AY7" s="65"/>
      <c r="AZ7" s="65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</row>
    <row r="8" spans="1:69" s="12" customFormat="1" ht="375" customHeight="1" x14ac:dyDescent="0.25">
      <c r="A8" s="33">
        <v>1</v>
      </c>
      <c r="B8" s="41" t="s">
        <v>79</v>
      </c>
      <c r="C8" s="90"/>
      <c r="D8" s="90"/>
      <c r="E8" s="10"/>
      <c r="F8" s="10"/>
      <c r="G8" s="90"/>
      <c r="H8" s="90"/>
      <c r="I8" s="11"/>
      <c r="J8" s="11"/>
      <c r="K8" s="90"/>
      <c r="L8" s="90"/>
      <c r="M8" s="11"/>
      <c r="N8" s="11"/>
      <c r="O8" s="91" t="s">
        <v>94</v>
      </c>
      <c r="P8" s="91"/>
      <c r="Q8" s="11">
        <v>1</v>
      </c>
      <c r="R8" s="11">
        <v>20</v>
      </c>
      <c r="S8" s="57"/>
      <c r="T8" s="58"/>
      <c r="U8" s="11"/>
      <c r="V8" s="11"/>
      <c r="W8" s="57"/>
      <c r="X8" s="58"/>
      <c r="Y8" s="11"/>
      <c r="Z8" s="11"/>
      <c r="AA8" s="55" t="s">
        <v>93</v>
      </c>
      <c r="AB8" s="56"/>
      <c r="AC8" s="12">
        <v>1</v>
      </c>
      <c r="AD8" s="12">
        <v>20</v>
      </c>
      <c r="AE8" s="53"/>
      <c r="AF8" s="54"/>
      <c r="AI8" s="83"/>
      <c r="AJ8" s="83"/>
      <c r="AM8" s="78" t="s">
        <v>134</v>
      </c>
      <c r="AN8" s="79"/>
      <c r="AO8" s="12">
        <v>9</v>
      </c>
      <c r="AP8" s="12">
        <v>244</v>
      </c>
      <c r="AQ8" s="83"/>
      <c r="AR8" s="83"/>
      <c r="AU8" s="55" t="s">
        <v>89</v>
      </c>
      <c r="AV8" s="56"/>
      <c r="AW8" s="12">
        <v>3</v>
      </c>
      <c r="AX8" s="14">
        <v>75</v>
      </c>
      <c r="AY8" s="17">
        <v>14</v>
      </c>
      <c r="AZ8" s="17">
        <v>359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</row>
    <row r="9" spans="1:69" s="12" customFormat="1" ht="129.75" customHeight="1" x14ac:dyDescent="0.25">
      <c r="A9" s="33">
        <v>2</v>
      </c>
      <c r="B9" s="41" t="s">
        <v>131</v>
      </c>
      <c r="C9" s="57"/>
      <c r="D9" s="58"/>
      <c r="E9" s="30"/>
      <c r="F9" s="30"/>
      <c r="G9" s="57"/>
      <c r="H9" s="58"/>
      <c r="I9" s="11"/>
      <c r="J9" s="11"/>
      <c r="K9" s="57"/>
      <c r="L9" s="58"/>
      <c r="M9" s="11"/>
      <c r="N9" s="11"/>
      <c r="O9" s="55"/>
      <c r="P9" s="56"/>
      <c r="Q9" s="11"/>
      <c r="R9" s="11"/>
      <c r="S9" s="57"/>
      <c r="T9" s="58"/>
      <c r="U9" s="11"/>
      <c r="V9" s="11"/>
      <c r="W9" s="57"/>
      <c r="X9" s="58"/>
      <c r="Y9" s="11"/>
      <c r="Z9" s="11"/>
      <c r="AA9" s="55"/>
      <c r="AB9" s="56"/>
      <c r="AE9" s="53"/>
      <c r="AF9" s="54"/>
      <c r="AI9" s="53"/>
      <c r="AJ9" s="54"/>
      <c r="AM9" s="55" t="s">
        <v>129</v>
      </c>
      <c r="AN9" s="56"/>
      <c r="AO9" s="12">
        <v>1</v>
      </c>
      <c r="AP9" s="12">
        <v>120</v>
      </c>
      <c r="AQ9" s="53"/>
      <c r="AR9" s="54"/>
      <c r="AU9" s="55"/>
      <c r="AV9" s="56"/>
      <c r="AX9" s="14"/>
      <c r="AY9" s="17">
        <v>1</v>
      </c>
      <c r="AZ9" s="17">
        <v>120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</row>
    <row r="10" spans="1:69" s="12" customFormat="1" ht="47.25" customHeight="1" x14ac:dyDescent="0.25">
      <c r="A10" s="33">
        <v>3</v>
      </c>
      <c r="B10" s="41" t="s">
        <v>91</v>
      </c>
      <c r="C10" s="57"/>
      <c r="D10" s="58"/>
      <c r="E10" s="10"/>
      <c r="F10" s="10"/>
      <c r="G10" s="57"/>
      <c r="H10" s="58"/>
      <c r="I10" s="11"/>
      <c r="J10" s="11"/>
      <c r="K10" s="57"/>
      <c r="L10" s="58"/>
      <c r="M10" s="11"/>
      <c r="N10" s="11"/>
      <c r="O10" s="55"/>
      <c r="P10" s="56"/>
      <c r="Q10" s="11"/>
      <c r="R10" s="11"/>
      <c r="S10" s="57"/>
      <c r="T10" s="58"/>
      <c r="U10" s="11"/>
      <c r="V10" s="11"/>
      <c r="W10" s="57"/>
      <c r="X10" s="58"/>
      <c r="Y10" s="11"/>
      <c r="Z10" s="11"/>
      <c r="AA10" s="55"/>
      <c r="AB10" s="56"/>
      <c r="AE10" s="55" t="s">
        <v>92</v>
      </c>
      <c r="AF10" s="56"/>
      <c r="AG10" s="12">
        <v>1</v>
      </c>
      <c r="AH10" s="12">
        <v>30</v>
      </c>
      <c r="AI10" s="53"/>
      <c r="AJ10" s="54"/>
      <c r="AM10" s="78"/>
      <c r="AN10" s="79"/>
      <c r="AQ10" s="53"/>
      <c r="AR10" s="54"/>
      <c r="AU10" s="55"/>
      <c r="AV10" s="56"/>
      <c r="AX10" s="14"/>
      <c r="AY10" s="17">
        <v>1</v>
      </c>
      <c r="AZ10" s="17">
        <v>30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</row>
    <row r="11" spans="1:69" s="12" customFormat="1" ht="99" customHeight="1" x14ac:dyDescent="0.25">
      <c r="A11" s="33">
        <v>4</v>
      </c>
      <c r="B11" s="41" t="s">
        <v>90</v>
      </c>
      <c r="C11" s="55"/>
      <c r="D11" s="56"/>
      <c r="E11" s="15"/>
      <c r="F11" s="15"/>
      <c r="G11" s="72"/>
      <c r="H11" s="73"/>
      <c r="I11" s="16"/>
      <c r="J11" s="16"/>
      <c r="K11" s="72"/>
      <c r="L11" s="73"/>
      <c r="M11" s="16"/>
      <c r="N11" s="16"/>
      <c r="O11" s="72"/>
      <c r="P11" s="73"/>
      <c r="Q11" s="16"/>
      <c r="R11" s="16"/>
      <c r="S11" s="68" t="s">
        <v>133</v>
      </c>
      <c r="T11" s="80"/>
      <c r="U11" s="16">
        <v>1</v>
      </c>
      <c r="V11" s="16">
        <v>60</v>
      </c>
      <c r="W11" s="72"/>
      <c r="X11" s="73"/>
      <c r="Y11" s="16"/>
      <c r="Z11" s="16"/>
      <c r="AA11" s="72"/>
      <c r="AB11" s="73"/>
      <c r="AC11" s="16"/>
      <c r="AD11" s="16"/>
      <c r="AE11" s="72"/>
      <c r="AF11" s="73"/>
      <c r="AG11" s="16"/>
      <c r="AH11" s="16"/>
      <c r="AI11" s="72"/>
      <c r="AJ11" s="73"/>
      <c r="AK11" s="16"/>
      <c r="AL11" s="16"/>
      <c r="AM11" s="72"/>
      <c r="AN11" s="73"/>
      <c r="AO11" s="16"/>
      <c r="AP11" s="16"/>
      <c r="AQ11" s="72"/>
      <c r="AR11" s="73"/>
      <c r="AS11" s="16"/>
      <c r="AT11" s="16"/>
      <c r="AU11" s="72"/>
      <c r="AV11" s="73"/>
      <c r="AW11" s="16"/>
      <c r="AX11" s="25"/>
      <c r="AY11" s="18">
        <v>1</v>
      </c>
      <c r="AZ11" s="18">
        <v>60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</row>
    <row r="12" spans="1:69" s="11" customFormat="1" ht="70.5" customHeight="1" x14ac:dyDescent="0.25">
      <c r="A12" s="32">
        <v>5</v>
      </c>
      <c r="B12" s="41" t="s">
        <v>95</v>
      </c>
      <c r="C12" s="90"/>
      <c r="D12" s="90"/>
      <c r="E12" s="10"/>
      <c r="F12" s="10"/>
      <c r="G12" s="57"/>
      <c r="H12" s="58"/>
      <c r="K12" s="57"/>
      <c r="L12" s="58"/>
      <c r="O12" s="57"/>
      <c r="P12" s="58"/>
      <c r="S12" s="57"/>
      <c r="T12" s="58"/>
      <c r="W12" s="57"/>
      <c r="X12" s="58"/>
      <c r="AA12" s="57"/>
      <c r="AB12" s="58"/>
      <c r="AE12" s="57"/>
      <c r="AF12" s="58"/>
      <c r="AI12" s="57"/>
      <c r="AJ12" s="58"/>
      <c r="AM12" s="55" t="s">
        <v>96</v>
      </c>
      <c r="AN12" s="56"/>
      <c r="AO12" s="11">
        <v>1</v>
      </c>
      <c r="AP12" s="11">
        <v>120</v>
      </c>
      <c r="AQ12" s="57"/>
      <c r="AR12" s="58"/>
      <c r="AU12" s="57"/>
      <c r="AV12" s="58"/>
      <c r="AX12" s="13"/>
      <c r="AY12" s="17">
        <v>1</v>
      </c>
      <c r="AZ12" s="17">
        <v>120</v>
      </c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</row>
    <row r="13" spans="1:69" s="11" customFormat="1" ht="45" customHeight="1" x14ac:dyDescent="0.25">
      <c r="A13" s="32">
        <v>6</v>
      </c>
      <c r="B13" s="41" t="s">
        <v>97</v>
      </c>
      <c r="C13" s="90"/>
      <c r="D13" s="90"/>
      <c r="E13" s="10"/>
      <c r="F13" s="10"/>
      <c r="G13" s="57"/>
      <c r="H13" s="58"/>
      <c r="K13" s="57"/>
      <c r="L13" s="58"/>
      <c r="O13" s="57"/>
      <c r="P13" s="58"/>
      <c r="S13" s="57"/>
      <c r="T13" s="58"/>
      <c r="W13" s="57"/>
      <c r="X13" s="58"/>
      <c r="AA13" s="57"/>
      <c r="AB13" s="58"/>
      <c r="AE13" s="57"/>
      <c r="AF13" s="58"/>
      <c r="AI13" s="57"/>
      <c r="AJ13" s="58"/>
      <c r="AM13" s="74" t="s">
        <v>98</v>
      </c>
      <c r="AN13" s="75"/>
      <c r="AO13" s="11">
        <v>1</v>
      </c>
      <c r="AP13" s="11">
        <v>610</v>
      </c>
      <c r="AQ13" s="57"/>
      <c r="AR13" s="58"/>
      <c r="AU13" s="57"/>
      <c r="AV13" s="58"/>
      <c r="AX13" s="13"/>
      <c r="AY13" s="17">
        <v>1</v>
      </c>
      <c r="AZ13" s="17">
        <v>610</v>
      </c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</row>
    <row r="14" spans="1:69" s="9" customFormat="1" ht="72" customHeight="1" x14ac:dyDescent="0.25">
      <c r="A14" s="31">
        <v>7</v>
      </c>
      <c r="B14" s="41" t="s">
        <v>99</v>
      </c>
      <c r="C14" s="91"/>
      <c r="D14" s="91"/>
      <c r="E14" s="15"/>
      <c r="F14" s="15"/>
      <c r="G14" s="55"/>
      <c r="H14" s="56"/>
      <c r="K14" s="55"/>
      <c r="L14" s="56"/>
      <c r="O14" s="55"/>
      <c r="P14" s="56"/>
      <c r="S14" s="55"/>
      <c r="T14" s="56"/>
      <c r="W14" s="55" t="s">
        <v>100</v>
      </c>
      <c r="X14" s="56"/>
      <c r="Y14" s="9">
        <v>1</v>
      </c>
      <c r="Z14" s="9">
        <v>30</v>
      </c>
      <c r="AA14" s="55"/>
      <c r="AB14" s="56"/>
      <c r="AE14" s="55"/>
      <c r="AF14" s="56"/>
      <c r="AI14" s="55"/>
      <c r="AJ14" s="56"/>
      <c r="AM14" s="55"/>
      <c r="AN14" s="56"/>
      <c r="AQ14" s="55"/>
      <c r="AR14" s="56"/>
      <c r="AU14" s="55"/>
      <c r="AV14" s="56"/>
      <c r="AX14" s="26"/>
      <c r="AY14" s="18">
        <v>1</v>
      </c>
      <c r="AZ14" s="18">
        <v>30</v>
      </c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</row>
    <row r="15" spans="1:69" s="16" customFormat="1" ht="52.5" customHeight="1" x14ac:dyDescent="0.2">
      <c r="A15" s="45">
        <v>8</v>
      </c>
      <c r="B15" s="41" t="s">
        <v>101</v>
      </c>
      <c r="C15" s="91"/>
      <c r="D15" s="91"/>
      <c r="E15" s="15"/>
      <c r="F15" s="15"/>
      <c r="G15" s="72"/>
      <c r="H15" s="73"/>
      <c r="K15" s="72"/>
      <c r="L15" s="73"/>
      <c r="O15" s="72"/>
      <c r="P15" s="73"/>
      <c r="S15" s="72"/>
      <c r="T15" s="73"/>
      <c r="W15" s="55" t="s">
        <v>106</v>
      </c>
      <c r="X15" s="77"/>
      <c r="Y15" s="16">
        <v>1</v>
      </c>
      <c r="Z15" s="16">
        <v>30</v>
      </c>
      <c r="AA15" s="72"/>
      <c r="AB15" s="73"/>
      <c r="AE15" s="72"/>
      <c r="AF15" s="73"/>
      <c r="AI15" s="72"/>
      <c r="AJ15" s="73"/>
      <c r="AM15" s="72"/>
      <c r="AN15" s="73"/>
      <c r="AQ15" s="72"/>
      <c r="AR15" s="73"/>
      <c r="AU15" s="72"/>
      <c r="AV15" s="73"/>
      <c r="AX15" s="25"/>
      <c r="AY15" s="18">
        <v>1</v>
      </c>
      <c r="AZ15" s="18">
        <v>30</v>
      </c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</row>
    <row r="16" spans="1:69" s="16" customFormat="1" ht="38.25" x14ac:dyDescent="0.25">
      <c r="A16" s="45">
        <v>9</v>
      </c>
      <c r="B16" s="41" t="s">
        <v>103</v>
      </c>
      <c r="C16" s="91"/>
      <c r="D16" s="91"/>
      <c r="E16" s="15"/>
      <c r="F16" s="15"/>
      <c r="G16" s="72"/>
      <c r="H16" s="73"/>
      <c r="K16" s="72"/>
      <c r="L16" s="73"/>
      <c r="O16" s="74" t="s">
        <v>102</v>
      </c>
      <c r="P16" s="75"/>
      <c r="Q16" s="16">
        <v>1</v>
      </c>
      <c r="R16" s="16">
        <v>120</v>
      </c>
      <c r="S16" s="72"/>
      <c r="T16" s="73"/>
      <c r="W16" s="72"/>
      <c r="X16" s="73"/>
      <c r="AA16" s="72"/>
      <c r="AB16" s="73"/>
      <c r="AE16" s="72"/>
      <c r="AF16" s="73"/>
      <c r="AI16" s="72"/>
      <c r="AJ16" s="73"/>
      <c r="AM16" s="72"/>
      <c r="AN16" s="73"/>
      <c r="AQ16" s="72"/>
      <c r="AR16" s="73"/>
      <c r="AU16" s="72"/>
      <c r="AV16" s="73"/>
      <c r="AX16" s="25"/>
      <c r="AY16" s="18">
        <v>1</v>
      </c>
      <c r="AZ16" s="18">
        <v>120</v>
      </c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</row>
    <row r="17" spans="1:69" s="16" customFormat="1" ht="165" customHeight="1" x14ac:dyDescent="0.25">
      <c r="A17" s="45">
        <v>10</v>
      </c>
      <c r="B17" s="41" t="s">
        <v>104</v>
      </c>
      <c r="C17" s="91"/>
      <c r="D17" s="91"/>
      <c r="E17" s="15"/>
      <c r="F17" s="15"/>
      <c r="G17" s="72"/>
      <c r="H17" s="73"/>
      <c r="K17" s="72"/>
      <c r="L17" s="73"/>
      <c r="O17" s="72"/>
      <c r="P17" s="73"/>
      <c r="S17" s="72"/>
      <c r="T17" s="73"/>
      <c r="W17" s="55" t="s">
        <v>105</v>
      </c>
      <c r="X17" s="56"/>
      <c r="Y17" s="16">
        <v>2</v>
      </c>
      <c r="Z17" s="16">
        <v>30</v>
      </c>
      <c r="AA17" s="72"/>
      <c r="AB17" s="73"/>
      <c r="AE17" s="72"/>
      <c r="AF17" s="73"/>
      <c r="AI17" s="72"/>
      <c r="AJ17" s="73"/>
      <c r="AM17" s="72"/>
      <c r="AN17" s="73"/>
      <c r="AQ17" s="72"/>
      <c r="AR17" s="73"/>
      <c r="AU17" s="72"/>
      <c r="AV17" s="73"/>
      <c r="AX17" s="25"/>
      <c r="AY17" s="18">
        <v>2</v>
      </c>
      <c r="AZ17" s="18">
        <v>30</v>
      </c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</row>
    <row r="18" spans="1:69" s="16" customFormat="1" ht="38.25" x14ac:dyDescent="0.25">
      <c r="A18" s="93">
        <v>11</v>
      </c>
      <c r="B18" s="41" t="s">
        <v>107</v>
      </c>
      <c r="C18" s="74" t="s">
        <v>108</v>
      </c>
      <c r="D18" s="75"/>
      <c r="E18" s="16">
        <v>1</v>
      </c>
      <c r="F18" s="16">
        <v>10</v>
      </c>
      <c r="G18" s="72"/>
      <c r="H18" s="73"/>
      <c r="K18" s="72"/>
      <c r="L18" s="73"/>
      <c r="O18" s="72"/>
      <c r="P18" s="73"/>
      <c r="S18" s="72"/>
      <c r="T18" s="73"/>
      <c r="W18" s="72"/>
      <c r="X18" s="73"/>
      <c r="AA18" s="72"/>
      <c r="AB18" s="73"/>
      <c r="AE18" s="72"/>
      <c r="AF18" s="73"/>
      <c r="AI18" s="72"/>
      <c r="AJ18" s="73"/>
      <c r="AM18" s="72"/>
      <c r="AN18" s="73"/>
      <c r="AQ18" s="72"/>
      <c r="AR18" s="73"/>
      <c r="AU18" s="72"/>
      <c r="AV18" s="73"/>
      <c r="AX18" s="25"/>
      <c r="AY18" s="18">
        <v>1</v>
      </c>
      <c r="AZ18" s="18">
        <v>10</v>
      </c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</row>
    <row r="19" spans="1:69" s="16" customFormat="1" ht="38.25" x14ac:dyDescent="0.25">
      <c r="A19" s="94"/>
      <c r="B19" s="41" t="s">
        <v>109</v>
      </c>
      <c r="C19" s="72"/>
      <c r="D19" s="73"/>
      <c r="G19" s="72"/>
      <c r="H19" s="73"/>
      <c r="K19" s="72"/>
      <c r="L19" s="73"/>
      <c r="O19" s="72"/>
      <c r="P19" s="73"/>
      <c r="S19" s="72"/>
      <c r="T19" s="73"/>
      <c r="W19" s="72"/>
      <c r="X19" s="73"/>
      <c r="AA19" s="72"/>
      <c r="AB19" s="73"/>
      <c r="AE19" s="72"/>
      <c r="AF19" s="73"/>
      <c r="AI19" s="72"/>
      <c r="AJ19" s="73"/>
      <c r="AM19" s="74" t="s">
        <v>110</v>
      </c>
      <c r="AN19" s="75"/>
      <c r="AO19" s="16">
        <v>1</v>
      </c>
      <c r="AP19" s="16">
        <v>10</v>
      </c>
      <c r="AQ19" s="72"/>
      <c r="AR19" s="73"/>
      <c r="AU19" s="72"/>
      <c r="AV19" s="73"/>
      <c r="AX19" s="25"/>
      <c r="AY19" s="18">
        <v>1</v>
      </c>
      <c r="AZ19" s="18">
        <v>10</v>
      </c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</row>
    <row r="20" spans="1:69" s="16" customFormat="1" ht="38.25" x14ac:dyDescent="0.25">
      <c r="A20" s="94"/>
      <c r="B20" s="41" t="s">
        <v>111</v>
      </c>
      <c r="C20" s="72"/>
      <c r="D20" s="73"/>
      <c r="G20" s="72"/>
      <c r="H20" s="73"/>
      <c r="K20" s="72"/>
      <c r="L20" s="73"/>
      <c r="O20" s="72"/>
      <c r="P20" s="73"/>
      <c r="S20" s="72"/>
      <c r="T20" s="73"/>
      <c r="W20" s="72"/>
      <c r="X20" s="73"/>
      <c r="AA20" s="72"/>
      <c r="AB20" s="73"/>
      <c r="AE20" s="72"/>
      <c r="AF20" s="73"/>
      <c r="AI20" s="72"/>
      <c r="AJ20" s="73"/>
      <c r="AM20" s="76" t="s">
        <v>112</v>
      </c>
      <c r="AN20" s="75"/>
      <c r="AO20" s="16">
        <v>1</v>
      </c>
      <c r="AP20" s="16">
        <v>10</v>
      </c>
      <c r="AQ20" s="72"/>
      <c r="AR20" s="73"/>
      <c r="AU20" s="72"/>
      <c r="AV20" s="73"/>
      <c r="AX20" s="25"/>
      <c r="AY20" s="18">
        <v>1</v>
      </c>
      <c r="AZ20" s="18">
        <v>10</v>
      </c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</row>
    <row r="21" spans="1:69" s="16" customFormat="1" ht="38.25" x14ac:dyDescent="0.25">
      <c r="A21" s="94"/>
      <c r="B21" s="41" t="s">
        <v>113</v>
      </c>
      <c r="C21" s="72"/>
      <c r="D21" s="73"/>
      <c r="G21" s="72"/>
      <c r="H21" s="73"/>
      <c r="K21" s="72"/>
      <c r="L21" s="73"/>
      <c r="O21" s="72"/>
      <c r="P21" s="73"/>
      <c r="S21" s="72"/>
      <c r="T21" s="73"/>
      <c r="W21" s="72"/>
      <c r="X21" s="73"/>
      <c r="AA21" s="72"/>
      <c r="AB21" s="73"/>
      <c r="AE21" s="72"/>
      <c r="AF21" s="73"/>
      <c r="AI21" s="72"/>
      <c r="AJ21" s="73"/>
      <c r="AM21" s="74" t="s">
        <v>125</v>
      </c>
      <c r="AN21" s="75"/>
      <c r="AO21" s="16">
        <v>1</v>
      </c>
      <c r="AP21" s="16">
        <v>10</v>
      </c>
      <c r="AQ21" s="72"/>
      <c r="AR21" s="73"/>
      <c r="AU21" s="72"/>
      <c r="AV21" s="73"/>
      <c r="AX21" s="25"/>
      <c r="AY21" s="18">
        <v>1</v>
      </c>
      <c r="AZ21" s="18">
        <v>10</v>
      </c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</row>
    <row r="22" spans="1:69" s="16" customFormat="1" ht="38.25" x14ac:dyDescent="0.25">
      <c r="A22" s="94"/>
      <c r="B22" s="41" t="s">
        <v>114</v>
      </c>
      <c r="C22" s="72"/>
      <c r="D22" s="73"/>
      <c r="G22" s="72"/>
      <c r="H22" s="73"/>
      <c r="K22" s="72"/>
      <c r="L22" s="73"/>
      <c r="O22" s="72"/>
      <c r="P22" s="73"/>
      <c r="S22" s="72"/>
      <c r="T22" s="73"/>
      <c r="W22" s="72"/>
      <c r="X22" s="73"/>
      <c r="AA22" s="72"/>
      <c r="AB22" s="73"/>
      <c r="AE22" s="72"/>
      <c r="AF22" s="73"/>
      <c r="AI22" s="72"/>
      <c r="AJ22" s="73"/>
      <c r="AM22" s="74" t="s">
        <v>115</v>
      </c>
      <c r="AN22" s="75"/>
      <c r="AO22" s="16">
        <v>1</v>
      </c>
      <c r="AP22" s="16">
        <v>10</v>
      </c>
      <c r="AQ22" s="72"/>
      <c r="AR22" s="73"/>
      <c r="AU22" s="72"/>
      <c r="AV22" s="73"/>
      <c r="AX22" s="25"/>
      <c r="AY22" s="18">
        <v>1</v>
      </c>
      <c r="AZ22" s="18">
        <v>10</v>
      </c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</row>
    <row r="23" spans="1:69" s="16" customFormat="1" ht="38.25" x14ac:dyDescent="0.25">
      <c r="A23" s="94"/>
      <c r="B23" s="41" t="s">
        <v>116</v>
      </c>
      <c r="C23" s="72"/>
      <c r="D23" s="73"/>
      <c r="G23" s="72"/>
      <c r="H23" s="73"/>
      <c r="K23" s="72"/>
      <c r="L23" s="73"/>
      <c r="O23" s="72"/>
      <c r="P23" s="73"/>
      <c r="S23" s="72"/>
      <c r="T23" s="73"/>
      <c r="W23" s="72"/>
      <c r="X23" s="73"/>
      <c r="AA23" s="72"/>
      <c r="AB23" s="73"/>
      <c r="AE23" s="72"/>
      <c r="AF23" s="73"/>
      <c r="AI23" s="72"/>
      <c r="AJ23" s="73"/>
      <c r="AM23" s="74" t="s">
        <v>117</v>
      </c>
      <c r="AN23" s="75"/>
      <c r="AO23" s="16">
        <v>1</v>
      </c>
      <c r="AP23" s="16">
        <v>10</v>
      </c>
      <c r="AQ23" s="72"/>
      <c r="AR23" s="73"/>
      <c r="AU23" s="72"/>
      <c r="AV23" s="73"/>
      <c r="AX23" s="25"/>
      <c r="AY23" s="18">
        <v>1</v>
      </c>
      <c r="AZ23" s="18">
        <v>10</v>
      </c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</row>
    <row r="24" spans="1:69" s="34" customFormat="1" ht="55.5" customHeight="1" x14ac:dyDescent="0.25">
      <c r="A24" s="95"/>
      <c r="B24" s="42" t="s">
        <v>126</v>
      </c>
      <c r="C24" s="59"/>
      <c r="D24" s="60"/>
      <c r="G24" s="59"/>
      <c r="H24" s="60"/>
      <c r="K24" s="59"/>
      <c r="L24" s="60"/>
      <c r="O24" s="59"/>
      <c r="P24" s="60"/>
      <c r="S24" s="59"/>
      <c r="T24" s="60"/>
      <c r="W24" s="59"/>
      <c r="X24" s="60"/>
      <c r="AA24" s="59"/>
      <c r="AB24" s="60"/>
      <c r="AE24" s="59"/>
      <c r="AF24" s="60"/>
      <c r="AI24" s="59"/>
      <c r="AJ24" s="60"/>
      <c r="AM24" s="59"/>
      <c r="AN24" s="60"/>
      <c r="AQ24" s="59"/>
      <c r="AR24" s="60"/>
      <c r="AU24" s="74" t="s">
        <v>118</v>
      </c>
      <c r="AV24" s="75"/>
      <c r="AW24" s="34">
        <v>1</v>
      </c>
      <c r="AX24" s="35">
        <v>10</v>
      </c>
      <c r="AY24" s="18">
        <v>1</v>
      </c>
      <c r="AZ24" s="18">
        <v>10</v>
      </c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</row>
    <row r="25" spans="1:69" s="34" customFormat="1" ht="216" customHeight="1" x14ac:dyDescent="0.25">
      <c r="A25" s="46">
        <v>12</v>
      </c>
      <c r="B25" s="42" t="s">
        <v>119</v>
      </c>
      <c r="C25" s="59"/>
      <c r="D25" s="60"/>
      <c r="G25" s="59"/>
      <c r="H25" s="60"/>
      <c r="K25" s="59"/>
      <c r="L25" s="60"/>
      <c r="O25" s="59"/>
      <c r="P25" s="60"/>
      <c r="S25" s="59"/>
      <c r="T25" s="60"/>
      <c r="W25" s="59"/>
      <c r="X25" s="60"/>
      <c r="AA25" s="59"/>
      <c r="AB25" s="60"/>
      <c r="AE25" s="59"/>
      <c r="AF25" s="60"/>
      <c r="AI25" s="59"/>
      <c r="AJ25" s="60"/>
      <c r="AM25" s="55" t="s">
        <v>135</v>
      </c>
      <c r="AN25" s="69"/>
      <c r="AO25" s="34">
        <v>1</v>
      </c>
      <c r="AP25" s="34">
        <v>50</v>
      </c>
      <c r="AQ25" s="59"/>
      <c r="AR25" s="60"/>
      <c r="AU25" s="55" t="s">
        <v>136</v>
      </c>
      <c r="AV25" s="56"/>
      <c r="AW25" s="34">
        <v>2</v>
      </c>
      <c r="AX25" s="35">
        <v>45</v>
      </c>
      <c r="AY25" s="18">
        <v>3</v>
      </c>
      <c r="AZ25" s="18">
        <v>95</v>
      </c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</row>
    <row r="26" spans="1:69" s="34" customFormat="1" ht="89.25" customHeight="1" x14ac:dyDescent="0.25">
      <c r="A26" s="96">
        <v>13</v>
      </c>
      <c r="B26" s="42" t="s">
        <v>120</v>
      </c>
      <c r="C26" s="59"/>
      <c r="D26" s="60"/>
      <c r="G26" s="59"/>
      <c r="H26" s="60"/>
      <c r="K26" s="59"/>
      <c r="L26" s="60"/>
      <c r="O26" s="59"/>
      <c r="P26" s="60"/>
      <c r="S26" s="59"/>
      <c r="T26" s="60"/>
      <c r="W26" s="59"/>
      <c r="X26" s="60"/>
      <c r="AA26" s="59"/>
      <c r="AB26" s="60"/>
      <c r="AE26" s="59"/>
      <c r="AF26" s="60"/>
      <c r="AI26" s="59"/>
      <c r="AJ26" s="60"/>
      <c r="AM26" s="59"/>
      <c r="AN26" s="60"/>
      <c r="AQ26" s="59"/>
      <c r="AR26" s="60"/>
      <c r="AU26" s="55" t="s">
        <v>137</v>
      </c>
      <c r="AV26" s="56"/>
      <c r="AW26" s="34">
        <v>1</v>
      </c>
      <c r="AX26" s="35">
        <v>60</v>
      </c>
      <c r="AY26" s="18">
        <v>1</v>
      </c>
      <c r="AZ26" s="18">
        <v>60</v>
      </c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</row>
    <row r="27" spans="1:69" s="34" customFormat="1" ht="74.25" customHeight="1" x14ac:dyDescent="0.25">
      <c r="A27" s="97"/>
      <c r="B27" s="42" t="s">
        <v>121</v>
      </c>
      <c r="C27" s="70" t="s">
        <v>130</v>
      </c>
      <c r="D27" s="71"/>
      <c r="E27" s="34">
        <v>1</v>
      </c>
      <c r="F27" s="34">
        <v>30</v>
      </c>
      <c r="G27" s="59"/>
      <c r="H27" s="60"/>
      <c r="K27" s="59"/>
      <c r="L27" s="60"/>
      <c r="O27" s="59"/>
      <c r="P27" s="60"/>
      <c r="S27" s="59"/>
      <c r="T27" s="60"/>
      <c r="W27" s="59"/>
      <c r="X27" s="60"/>
      <c r="AA27" s="59"/>
      <c r="AB27" s="60"/>
      <c r="AE27" s="59"/>
      <c r="AF27" s="60"/>
      <c r="AI27" s="59"/>
      <c r="AJ27" s="60"/>
      <c r="AM27" s="59"/>
      <c r="AN27" s="60"/>
      <c r="AQ27" s="59"/>
      <c r="AR27" s="60"/>
      <c r="AU27" s="68"/>
      <c r="AV27" s="69"/>
      <c r="AX27" s="35"/>
      <c r="AY27" s="18">
        <v>1</v>
      </c>
      <c r="AZ27" s="18">
        <v>30</v>
      </c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</row>
    <row r="28" spans="1:69" s="34" customFormat="1" ht="137.25" customHeight="1" x14ac:dyDescent="0.25">
      <c r="A28" s="97"/>
      <c r="B28" s="42" t="s">
        <v>122</v>
      </c>
      <c r="C28" s="59"/>
      <c r="D28" s="60"/>
      <c r="G28" s="59"/>
      <c r="H28" s="60"/>
      <c r="K28" s="59"/>
      <c r="L28" s="60"/>
      <c r="O28" s="59"/>
      <c r="P28" s="60"/>
      <c r="S28" s="59"/>
      <c r="T28" s="60"/>
      <c r="W28" s="59"/>
      <c r="X28" s="60"/>
      <c r="AA28" s="59"/>
      <c r="AB28" s="60"/>
      <c r="AE28" s="59"/>
      <c r="AF28" s="60"/>
      <c r="AI28" s="59"/>
      <c r="AJ28" s="60"/>
      <c r="AM28" s="59"/>
      <c r="AN28" s="60"/>
      <c r="AQ28" s="59"/>
      <c r="AR28" s="60"/>
      <c r="AU28" s="55" t="s">
        <v>138</v>
      </c>
      <c r="AV28" s="56"/>
      <c r="AW28" s="34">
        <v>1</v>
      </c>
      <c r="AX28" s="35">
        <v>25</v>
      </c>
      <c r="AY28" s="18">
        <v>1</v>
      </c>
      <c r="AZ28" s="18">
        <v>25</v>
      </c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</row>
    <row r="29" spans="1:69" s="37" customFormat="1" ht="67.5" customHeight="1" x14ac:dyDescent="0.25">
      <c r="A29" s="98"/>
      <c r="B29" s="43" t="s">
        <v>123</v>
      </c>
      <c r="C29" s="61"/>
      <c r="D29" s="62"/>
      <c r="G29" s="61"/>
      <c r="H29" s="62"/>
      <c r="K29" s="61"/>
      <c r="L29" s="62"/>
      <c r="O29" s="61"/>
      <c r="P29" s="62"/>
      <c r="S29" s="61"/>
      <c r="T29" s="62"/>
      <c r="W29" s="61"/>
      <c r="X29" s="62"/>
      <c r="AA29" s="61"/>
      <c r="AB29" s="62"/>
      <c r="AE29" s="61"/>
      <c r="AF29" s="62"/>
      <c r="AI29" s="61"/>
      <c r="AJ29" s="62"/>
      <c r="AM29" s="61"/>
      <c r="AN29" s="62"/>
      <c r="AQ29" s="61"/>
      <c r="AR29" s="62"/>
      <c r="AU29" s="66" t="s">
        <v>124</v>
      </c>
      <c r="AV29" s="67"/>
      <c r="AW29" s="37">
        <v>1</v>
      </c>
      <c r="AX29" s="38">
        <v>20</v>
      </c>
      <c r="AY29" s="27">
        <v>1</v>
      </c>
      <c r="AZ29" s="18">
        <v>20</v>
      </c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</row>
    <row r="30" spans="1:69" s="48" customFormat="1" ht="29.25" customHeight="1" x14ac:dyDescent="0.25">
      <c r="A30" s="47"/>
      <c r="B30" s="50" t="s">
        <v>128</v>
      </c>
      <c r="C30" s="63"/>
      <c r="D30" s="63"/>
      <c r="E30" s="51">
        <f>SUM(E18:E29)</f>
        <v>2</v>
      </c>
      <c r="F30" s="51">
        <f>SUM(F18:F29)</f>
        <v>40</v>
      </c>
      <c r="G30" s="63"/>
      <c r="H30" s="63"/>
      <c r="I30" s="51"/>
      <c r="J30" s="51"/>
      <c r="K30" s="63"/>
      <c r="L30" s="63"/>
      <c r="M30" s="51"/>
      <c r="N30" s="51"/>
      <c r="O30" s="63"/>
      <c r="P30" s="63"/>
      <c r="Q30" s="51">
        <f>SUM(Q8:Q29)</f>
        <v>2</v>
      </c>
      <c r="R30" s="51">
        <f>SUM(R8:R29)</f>
        <v>140</v>
      </c>
      <c r="S30" s="63"/>
      <c r="T30" s="63"/>
      <c r="U30" s="51">
        <f>SUM(U11:U29)</f>
        <v>1</v>
      </c>
      <c r="V30" s="51">
        <f>SUM(V11:V29)</f>
        <v>60</v>
      </c>
      <c r="W30" s="63"/>
      <c r="X30" s="63"/>
      <c r="Y30" s="51">
        <f>SUM(Y14:Y29)</f>
        <v>4</v>
      </c>
      <c r="Z30" s="51">
        <f>SUM(Z14:Z29)</f>
        <v>90</v>
      </c>
      <c r="AA30" s="63"/>
      <c r="AB30" s="63"/>
      <c r="AC30" s="51">
        <f>SUM(AC8:AC29)</f>
        <v>1</v>
      </c>
      <c r="AD30" s="51">
        <f>SUM(AD8:AD29)</f>
        <v>20</v>
      </c>
      <c r="AE30" s="63"/>
      <c r="AF30" s="63"/>
      <c r="AG30" s="51">
        <v>1</v>
      </c>
      <c r="AH30" s="51">
        <v>30</v>
      </c>
      <c r="AI30" s="63"/>
      <c r="AJ30" s="63"/>
      <c r="AK30" s="51"/>
      <c r="AL30" s="51"/>
      <c r="AM30" s="63"/>
      <c r="AN30" s="63"/>
      <c r="AO30" s="51">
        <f>SUM(AO8:AO29)</f>
        <v>18</v>
      </c>
      <c r="AP30" s="51">
        <f>SUM(AP8:AP29)</f>
        <v>1194</v>
      </c>
      <c r="AQ30" s="63"/>
      <c r="AR30" s="63"/>
      <c r="AS30" s="51"/>
      <c r="AT30" s="51"/>
      <c r="AU30" s="63"/>
      <c r="AV30" s="63"/>
      <c r="AW30" s="51">
        <f>SUM(AW8:AW29)</f>
        <v>9</v>
      </c>
      <c r="AX30" s="51">
        <f>SUM(AX8:AX29)</f>
        <v>235</v>
      </c>
      <c r="AY30" s="51">
        <f>SUM(AY8:AY29)</f>
        <v>38</v>
      </c>
      <c r="AZ30" s="51">
        <f>SUM(AZ8:AZ29)</f>
        <v>1809</v>
      </c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</row>
    <row r="31" spans="1:69" s="19" customFormat="1" x14ac:dyDescent="0.25">
      <c r="A31" s="49"/>
      <c r="AY31" s="29"/>
      <c r="AZ31" s="29"/>
    </row>
    <row r="32" spans="1:69" s="19" customFormat="1" x14ac:dyDescent="0.25">
      <c r="A32" s="49"/>
      <c r="AY32" s="29"/>
      <c r="AZ32" s="29"/>
    </row>
    <row r="33" spans="1:52" s="19" customFormat="1" x14ac:dyDescent="0.25">
      <c r="A33" s="49"/>
      <c r="AY33" s="29"/>
      <c r="AZ33" s="29"/>
    </row>
    <row r="34" spans="1:52" s="19" customFormat="1" x14ac:dyDescent="0.25">
      <c r="A34" s="49"/>
      <c r="AY34" s="29"/>
      <c r="AZ34" s="29"/>
    </row>
    <row r="35" spans="1:52" s="19" customFormat="1" x14ac:dyDescent="0.25">
      <c r="A35" s="49"/>
      <c r="AY35" s="29"/>
      <c r="AZ35" s="29"/>
    </row>
    <row r="36" spans="1:52" s="19" customFormat="1" x14ac:dyDescent="0.25">
      <c r="A36" s="49"/>
      <c r="AY36" s="29"/>
      <c r="AZ36" s="29"/>
    </row>
    <row r="37" spans="1:52" s="19" customFormat="1" x14ac:dyDescent="0.25">
      <c r="A37" s="49"/>
      <c r="AY37" s="29"/>
      <c r="AZ37" s="29"/>
    </row>
    <row r="38" spans="1:52" s="19" customFormat="1" x14ac:dyDescent="0.25">
      <c r="A38" s="49"/>
      <c r="AY38" s="29"/>
      <c r="AZ38" s="29"/>
    </row>
    <row r="39" spans="1:52" s="19" customFormat="1" x14ac:dyDescent="0.25">
      <c r="A39" s="49"/>
      <c r="AY39" s="29"/>
      <c r="AZ39" s="29"/>
    </row>
    <row r="40" spans="1:52" s="19" customFormat="1" x14ac:dyDescent="0.25">
      <c r="A40" s="49"/>
      <c r="AY40" s="29"/>
      <c r="AZ40" s="29"/>
    </row>
    <row r="41" spans="1:52" s="19" customFormat="1" x14ac:dyDescent="0.25">
      <c r="A41" s="49"/>
      <c r="AY41" s="29"/>
      <c r="AZ41" s="29"/>
    </row>
    <row r="42" spans="1:52" s="19" customFormat="1" x14ac:dyDescent="0.25">
      <c r="A42" s="49"/>
      <c r="AY42" s="29"/>
      <c r="AZ42" s="29"/>
    </row>
    <row r="43" spans="1:52" s="19" customFormat="1" x14ac:dyDescent="0.25">
      <c r="A43" s="49"/>
      <c r="AY43" s="29"/>
      <c r="AZ43" s="29"/>
    </row>
    <row r="44" spans="1:52" s="19" customFormat="1" x14ac:dyDescent="0.25">
      <c r="A44" s="49"/>
      <c r="AY44" s="29"/>
      <c r="AZ44" s="29"/>
    </row>
    <row r="45" spans="1:52" s="19" customFormat="1" x14ac:dyDescent="0.25">
      <c r="A45" s="49"/>
      <c r="AY45" s="29"/>
      <c r="AZ45" s="29"/>
    </row>
    <row r="46" spans="1:52" s="19" customFormat="1" x14ac:dyDescent="0.25">
      <c r="A46" s="49"/>
      <c r="AY46" s="29"/>
      <c r="AZ46" s="29"/>
    </row>
    <row r="47" spans="1:52" s="19" customFormat="1" x14ac:dyDescent="0.25">
      <c r="A47" s="49"/>
      <c r="AY47" s="29"/>
      <c r="AZ47" s="29"/>
    </row>
    <row r="48" spans="1:52" s="19" customFormat="1" x14ac:dyDescent="0.25">
      <c r="A48" s="49"/>
      <c r="AY48" s="29"/>
      <c r="AZ48" s="29"/>
    </row>
    <row r="49" spans="1:52" s="19" customFormat="1" x14ac:dyDescent="0.25">
      <c r="A49" s="49"/>
      <c r="AY49" s="29"/>
      <c r="AZ49" s="29"/>
    </row>
    <row r="50" spans="1:52" s="19" customFormat="1" x14ac:dyDescent="0.25">
      <c r="A50" s="49"/>
      <c r="AY50" s="29"/>
      <c r="AZ50" s="29"/>
    </row>
    <row r="51" spans="1:52" s="19" customFormat="1" x14ac:dyDescent="0.25">
      <c r="A51" s="49"/>
      <c r="AY51" s="29"/>
      <c r="AZ51" s="29"/>
    </row>
    <row r="52" spans="1:52" s="19" customFormat="1" x14ac:dyDescent="0.25">
      <c r="A52" s="49"/>
      <c r="AY52" s="29"/>
      <c r="AZ52" s="29"/>
    </row>
    <row r="53" spans="1:52" s="19" customFormat="1" x14ac:dyDescent="0.25">
      <c r="A53" s="49"/>
      <c r="AY53" s="29"/>
      <c r="AZ53" s="29"/>
    </row>
    <row r="54" spans="1:52" s="19" customFormat="1" x14ac:dyDescent="0.25">
      <c r="A54" s="49"/>
      <c r="AY54" s="29"/>
      <c r="AZ54" s="29"/>
    </row>
    <row r="55" spans="1:52" s="19" customFormat="1" x14ac:dyDescent="0.25">
      <c r="A55" s="49"/>
      <c r="AY55" s="29"/>
      <c r="AZ55" s="29"/>
    </row>
    <row r="56" spans="1:52" s="19" customFormat="1" x14ac:dyDescent="0.25">
      <c r="A56" s="49"/>
      <c r="AY56" s="29"/>
      <c r="AZ56" s="29"/>
    </row>
    <row r="57" spans="1:52" s="19" customFormat="1" x14ac:dyDescent="0.25">
      <c r="A57" s="49"/>
      <c r="AY57" s="29"/>
      <c r="AZ57" s="29"/>
    </row>
    <row r="58" spans="1:52" s="19" customFormat="1" x14ac:dyDescent="0.25">
      <c r="A58" s="49"/>
      <c r="AY58" s="29"/>
      <c r="AZ58" s="29"/>
    </row>
    <row r="59" spans="1:52" s="19" customFormat="1" x14ac:dyDescent="0.25">
      <c r="A59" s="49"/>
      <c r="AY59" s="29"/>
      <c r="AZ59" s="29"/>
    </row>
    <row r="60" spans="1:52" s="19" customFormat="1" x14ac:dyDescent="0.25">
      <c r="A60" s="49"/>
      <c r="AY60" s="29"/>
      <c r="AZ60" s="29"/>
    </row>
    <row r="61" spans="1:52" s="19" customFormat="1" x14ac:dyDescent="0.25">
      <c r="A61" s="49"/>
      <c r="AY61" s="29"/>
      <c r="AZ61" s="29"/>
    </row>
    <row r="62" spans="1:52" s="19" customFormat="1" x14ac:dyDescent="0.25">
      <c r="A62" s="49"/>
      <c r="AY62" s="29"/>
      <c r="AZ62" s="29"/>
    </row>
    <row r="63" spans="1:52" s="19" customFormat="1" x14ac:dyDescent="0.25">
      <c r="A63" s="49"/>
      <c r="AY63" s="29"/>
      <c r="AZ63" s="29"/>
    </row>
    <row r="64" spans="1:52" s="19" customFormat="1" x14ac:dyDescent="0.25">
      <c r="A64" s="49"/>
      <c r="AY64" s="29"/>
      <c r="AZ64" s="29"/>
    </row>
    <row r="65" spans="1:52" s="19" customFormat="1" x14ac:dyDescent="0.25">
      <c r="A65" s="49"/>
      <c r="AY65" s="29"/>
      <c r="AZ65" s="29"/>
    </row>
    <row r="66" spans="1:52" s="19" customFormat="1" x14ac:dyDescent="0.25">
      <c r="A66" s="49"/>
      <c r="AY66" s="29"/>
      <c r="AZ66" s="29"/>
    </row>
    <row r="67" spans="1:52" x14ac:dyDescent="0.25">
      <c r="A67" s="40"/>
      <c r="AY67" s="29"/>
      <c r="AZ67" s="29"/>
    </row>
    <row r="68" spans="1:52" x14ac:dyDescent="0.25">
      <c r="AY68" s="29"/>
      <c r="AZ68" s="29"/>
    </row>
    <row r="69" spans="1:52" x14ac:dyDescent="0.25">
      <c r="AY69" s="29"/>
      <c r="AZ69" s="29"/>
    </row>
    <row r="70" spans="1:52" x14ac:dyDescent="0.25">
      <c r="AY70" s="29"/>
      <c r="AZ70" s="29"/>
    </row>
    <row r="71" spans="1:52" x14ac:dyDescent="0.25">
      <c r="AY71" s="29"/>
      <c r="AZ71" s="29"/>
    </row>
    <row r="72" spans="1:52" x14ac:dyDescent="0.25">
      <c r="AY72" s="29"/>
      <c r="AZ72" s="29"/>
    </row>
    <row r="73" spans="1:52" x14ac:dyDescent="0.25">
      <c r="AY73" s="29"/>
      <c r="AZ73" s="29"/>
    </row>
    <row r="74" spans="1:52" x14ac:dyDescent="0.25">
      <c r="AY74" s="29"/>
      <c r="AZ74" s="29"/>
    </row>
    <row r="75" spans="1:52" x14ac:dyDescent="0.25">
      <c r="AY75" s="29"/>
      <c r="AZ75" s="29"/>
    </row>
    <row r="76" spans="1:52" x14ac:dyDescent="0.25">
      <c r="AY76" s="29"/>
      <c r="AZ76" s="29"/>
    </row>
    <row r="77" spans="1:52" x14ac:dyDescent="0.25">
      <c r="AY77" s="29"/>
      <c r="AZ77" s="29"/>
    </row>
    <row r="78" spans="1:52" x14ac:dyDescent="0.25">
      <c r="AY78" s="29"/>
      <c r="AZ78" s="29"/>
    </row>
    <row r="79" spans="1:52" x14ac:dyDescent="0.25">
      <c r="AY79" s="29"/>
      <c r="AZ79" s="29"/>
    </row>
    <row r="80" spans="1:52" x14ac:dyDescent="0.25">
      <c r="AY80" s="29"/>
      <c r="AZ80" s="29"/>
    </row>
    <row r="81" spans="51:52" x14ac:dyDescent="0.25">
      <c r="AY81" s="29"/>
      <c r="AZ81" s="29"/>
    </row>
    <row r="82" spans="51:52" x14ac:dyDescent="0.25">
      <c r="AY82" s="29"/>
      <c r="AZ82" s="29"/>
    </row>
    <row r="83" spans="51:52" x14ac:dyDescent="0.25">
      <c r="AY83" s="29"/>
      <c r="AZ83" s="29"/>
    </row>
    <row r="84" spans="51:52" x14ac:dyDescent="0.25">
      <c r="AY84" s="29"/>
      <c r="AZ84" s="29"/>
    </row>
    <row r="85" spans="51:52" x14ac:dyDescent="0.25">
      <c r="AY85" s="29"/>
      <c r="AZ85" s="29"/>
    </row>
    <row r="86" spans="51:52" x14ac:dyDescent="0.25">
      <c r="AY86" s="29"/>
      <c r="AZ86" s="29"/>
    </row>
    <row r="87" spans="51:52" x14ac:dyDescent="0.25">
      <c r="AY87" s="29"/>
      <c r="AZ87" s="29"/>
    </row>
    <row r="88" spans="51:52" x14ac:dyDescent="0.25">
      <c r="AY88" s="29"/>
      <c r="AZ88" s="29"/>
    </row>
    <row r="89" spans="51:52" x14ac:dyDescent="0.25">
      <c r="AY89" s="29"/>
      <c r="AZ89" s="29"/>
    </row>
    <row r="90" spans="51:52" x14ac:dyDescent="0.25">
      <c r="AY90" s="29"/>
      <c r="AZ90" s="29"/>
    </row>
    <row r="91" spans="51:52" x14ac:dyDescent="0.25">
      <c r="AY91" s="29"/>
      <c r="AZ91" s="29"/>
    </row>
    <row r="92" spans="51:52" x14ac:dyDescent="0.25">
      <c r="AY92" s="29"/>
      <c r="AZ92" s="29"/>
    </row>
    <row r="93" spans="51:52" x14ac:dyDescent="0.25">
      <c r="AY93" s="29"/>
      <c r="AZ93" s="29"/>
    </row>
    <row r="94" spans="51:52" x14ac:dyDescent="0.25">
      <c r="AY94" s="29"/>
      <c r="AZ94" s="29"/>
    </row>
    <row r="95" spans="51:52" x14ac:dyDescent="0.25">
      <c r="AY95" s="29"/>
      <c r="AZ95" s="29"/>
    </row>
    <row r="96" spans="51:52" x14ac:dyDescent="0.25">
      <c r="AY96" s="29"/>
      <c r="AZ96" s="29"/>
    </row>
    <row r="97" spans="51:52" x14ac:dyDescent="0.25">
      <c r="AY97" s="29"/>
      <c r="AZ97" s="29"/>
    </row>
    <row r="98" spans="51:52" x14ac:dyDescent="0.25">
      <c r="AY98" s="29"/>
      <c r="AZ98" s="29"/>
    </row>
    <row r="99" spans="51:52" x14ac:dyDescent="0.25">
      <c r="AY99" s="29"/>
      <c r="AZ99" s="29"/>
    </row>
    <row r="100" spans="51:52" x14ac:dyDescent="0.25">
      <c r="AY100" s="29"/>
      <c r="AZ100" s="29"/>
    </row>
    <row r="101" spans="51:52" x14ac:dyDescent="0.25">
      <c r="AY101" s="29"/>
      <c r="AZ101" s="29"/>
    </row>
    <row r="102" spans="51:52" x14ac:dyDescent="0.25">
      <c r="AY102" s="29"/>
      <c r="AZ102" s="29"/>
    </row>
  </sheetData>
  <mergeCells count="323">
    <mergeCell ref="B3:B4"/>
    <mergeCell ref="A3:A4"/>
    <mergeCell ref="C3:C4"/>
    <mergeCell ref="D3:X4"/>
    <mergeCell ref="A5:A7"/>
    <mergeCell ref="A18:A24"/>
    <mergeCell ref="A26:A29"/>
    <mergeCell ref="G12:H12"/>
    <mergeCell ref="G18:H18"/>
    <mergeCell ref="C15:D15"/>
    <mergeCell ref="C16:D16"/>
    <mergeCell ref="C17:D17"/>
    <mergeCell ref="G15:H15"/>
    <mergeCell ref="G16:H16"/>
    <mergeCell ref="G17:H17"/>
    <mergeCell ref="C18:D18"/>
    <mergeCell ref="C11:D11"/>
    <mergeCell ref="C12:D12"/>
    <mergeCell ref="G10:H10"/>
    <mergeCell ref="G11:H11"/>
    <mergeCell ref="C19:D19"/>
    <mergeCell ref="C20:D20"/>
    <mergeCell ref="C23:D23"/>
    <mergeCell ref="C24:D24"/>
    <mergeCell ref="G19:H19"/>
    <mergeCell ref="G20:H20"/>
    <mergeCell ref="G21:H21"/>
    <mergeCell ref="G22:H22"/>
    <mergeCell ref="K11:L11"/>
    <mergeCell ref="O11:P11"/>
    <mergeCell ref="C14:D14"/>
    <mergeCell ref="G5:J5"/>
    <mergeCell ref="G6:H7"/>
    <mergeCell ref="I6:J6"/>
    <mergeCell ref="G8:H8"/>
    <mergeCell ref="E6:F6"/>
    <mergeCell ref="C5:F5"/>
    <mergeCell ref="C6:D7"/>
    <mergeCell ref="C13:D13"/>
    <mergeCell ref="O6:P7"/>
    <mergeCell ref="G13:H13"/>
    <mergeCell ref="G14:H14"/>
    <mergeCell ref="K13:L13"/>
    <mergeCell ref="K14:L14"/>
    <mergeCell ref="C10:D10"/>
    <mergeCell ref="K8:L8"/>
    <mergeCell ref="O8:P8"/>
    <mergeCell ref="K10:L10"/>
    <mergeCell ref="O10:P10"/>
    <mergeCell ref="S10:T10"/>
    <mergeCell ref="O5:R5"/>
    <mergeCell ref="AA8:AB8"/>
    <mergeCell ref="B5:B7"/>
    <mergeCell ref="W5:Z5"/>
    <mergeCell ref="W6:X7"/>
    <mergeCell ref="Y6:Z6"/>
    <mergeCell ref="S5:V5"/>
    <mergeCell ref="S6:T7"/>
    <mergeCell ref="U6:V6"/>
    <mergeCell ref="K5:N5"/>
    <mergeCell ref="K6:L7"/>
    <mergeCell ref="M6:N6"/>
    <mergeCell ref="Q6:R6"/>
    <mergeCell ref="C8:D8"/>
    <mergeCell ref="S8:T8"/>
    <mergeCell ref="W11:X11"/>
    <mergeCell ref="AA11:AB11"/>
    <mergeCell ref="W10:X10"/>
    <mergeCell ref="AA10:AB10"/>
    <mergeCell ref="AE10:AF10"/>
    <mergeCell ref="AY5:AZ5"/>
    <mergeCell ref="AM5:AP5"/>
    <mergeCell ref="AM6:AN7"/>
    <mergeCell ref="AO6:AP6"/>
    <mergeCell ref="AQ5:AT5"/>
    <mergeCell ref="AQ6:AR7"/>
    <mergeCell ref="AS6:AT6"/>
    <mergeCell ref="AZ6:AZ7"/>
    <mergeCell ref="AU5:AX5"/>
    <mergeCell ref="AU6:AV7"/>
    <mergeCell ref="AW6:AX6"/>
    <mergeCell ref="AA5:AD5"/>
    <mergeCell ref="AA6:AB7"/>
    <mergeCell ref="AC6:AD6"/>
    <mergeCell ref="W8:X8"/>
    <mergeCell ref="AE8:AF8"/>
    <mergeCell ref="AQ10:AR10"/>
    <mergeCell ref="AU10:AV10"/>
    <mergeCell ref="AI5:AL5"/>
    <mergeCell ref="AI6:AJ7"/>
    <mergeCell ref="AK6:AL6"/>
    <mergeCell ref="AE5:AH5"/>
    <mergeCell ref="AE6:AF7"/>
    <mergeCell ref="AG6:AH6"/>
    <mergeCell ref="AU8:AV8"/>
    <mergeCell ref="AQ8:AR8"/>
    <mergeCell ref="AM8:AN8"/>
    <mergeCell ref="AI8:AJ8"/>
    <mergeCell ref="AI10:AJ10"/>
    <mergeCell ref="AM10:AN10"/>
    <mergeCell ref="AU11:AV11"/>
    <mergeCell ref="AQ12:AR12"/>
    <mergeCell ref="AU12:AV12"/>
    <mergeCell ref="AQ11:AR11"/>
    <mergeCell ref="AQ14:AR14"/>
    <mergeCell ref="S13:T13"/>
    <mergeCell ref="AA13:AB13"/>
    <mergeCell ref="AA14:AB14"/>
    <mergeCell ref="AQ13:AR13"/>
    <mergeCell ref="W14:X14"/>
    <mergeCell ref="AE13:AF13"/>
    <mergeCell ref="AM13:AN13"/>
    <mergeCell ref="AU13:AV13"/>
    <mergeCell ref="W13:X13"/>
    <mergeCell ref="AI13:AJ13"/>
    <mergeCell ref="AI14:AJ14"/>
    <mergeCell ref="AM14:AN14"/>
    <mergeCell ref="S12:T12"/>
    <mergeCell ref="W12:X12"/>
    <mergeCell ref="AA12:AB12"/>
    <mergeCell ref="AM12:AN12"/>
    <mergeCell ref="S11:T11"/>
    <mergeCell ref="AE11:AF11"/>
    <mergeCell ref="AI11:AJ11"/>
    <mergeCell ref="O13:P13"/>
    <mergeCell ref="O14:P14"/>
    <mergeCell ref="K16:L16"/>
    <mergeCell ref="K17:L17"/>
    <mergeCell ref="O15:P15"/>
    <mergeCell ref="S14:T14"/>
    <mergeCell ref="AU14:AV14"/>
    <mergeCell ref="AE12:AF12"/>
    <mergeCell ref="AI12:AJ12"/>
    <mergeCell ref="K12:L12"/>
    <mergeCell ref="O12:P12"/>
    <mergeCell ref="AE14:AF14"/>
    <mergeCell ref="AQ16:AR16"/>
    <mergeCell ref="AU16:AV16"/>
    <mergeCell ref="AQ17:AR17"/>
    <mergeCell ref="AU17:AV17"/>
    <mergeCell ref="AQ15:AR15"/>
    <mergeCell ref="AU15:AV15"/>
    <mergeCell ref="AM15:AN15"/>
    <mergeCell ref="AM16:AN16"/>
    <mergeCell ref="AM17:AN17"/>
    <mergeCell ref="AM11:AN11"/>
    <mergeCell ref="K15:L15"/>
    <mergeCell ref="W15:X15"/>
    <mergeCell ref="W16:X16"/>
    <mergeCell ref="W17:X17"/>
    <mergeCell ref="AA15:AB15"/>
    <mergeCell ref="AA16:AB16"/>
    <mergeCell ref="AA17:AB17"/>
    <mergeCell ref="AE15:AF15"/>
    <mergeCell ref="O17:P17"/>
    <mergeCell ref="S15:T15"/>
    <mergeCell ref="S16:T16"/>
    <mergeCell ref="S17:T17"/>
    <mergeCell ref="O16:P16"/>
    <mergeCell ref="AI15:AJ15"/>
    <mergeCell ref="AI16:AJ16"/>
    <mergeCell ref="AI17:AJ17"/>
    <mergeCell ref="AU18:AV18"/>
    <mergeCell ref="W18:X18"/>
    <mergeCell ref="AA18:AB18"/>
    <mergeCell ref="AQ19:AR19"/>
    <mergeCell ref="AQ20:AR20"/>
    <mergeCell ref="AQ21:AR21"/>
    <mergeCell ref="AE16:AF16"/>
    <mergeCell ref="AE17:AF17"/>
    <mergeCell ref="AQ22:AR22"/>
    <mergeCell ref="AE18:AF18"/>
    <mergeCell ref="AI18:AJ18"/>
    <mergeCell ref="AM22:AN22"/>
    <mergeCell ref="AM23:AN23"/>
    <mergeCell ref="AI22:AJ22"/>
    <mergeCell ref="AI21:AJ21"/>
    <mergeCell ref="AU23:AV23"/>
    <mergeCell ref="AU24:AV24"/>
    <mergeCell ref="AQ23:AR23"/>
    <mergeCell ref="AQ24:AR24"/>
    <mergeCell ref="AM24:AN24"/>
    <mergeCell ref="O20:P20"/>
    <mergeCell ref="O21:P21"/>
    <mergeCell ref="AU22:AV22"/>
    <mergeCell ref="K18:L18"/>
    <mergeCell ref="O18:P18"/>
    <mergeCell ref="S18:T18"/>
    <mergeCell ref="AU21:AV21"/>
    <mergeCell ref="AA19:AB19"/>
    <mergeCell ref="AA20:AB20"/>
    <mergeCell ref="AA21:AB21"/>
    <mergeCell ref="O19:P19"/>
    <mergeCell ref="AU19:AV19"/>
    <mergeCell ref="AU20:AV20"/>
    <mergeCell ref="AI19:AJ19"/>
    <mergeCell ref="AM19:AN19"/>
    <mergeCell ref="AM20:AN20"/>
    <mergeCell ref="AM21:AN21"/>
    <mergeCell ref="AM18:AN18"/>
    <mergeCell ref="AQ18:AR18"/>
    <mergeCell ref="O22:P22"/>
    <mergeCell ref="K19:L19"/>
    <mergeCell ref="K20:L20"/>
    <mergeCell ref="K21:L21"/>
    <mergeCell ref="K22:L22"/>
    <mergeCell ref="S24:T24"/>
    <mergeCell ref="AI20:AJ20"/>
    <mergeCell ref="AE19:AF19"/>
    <mergeCell ref="AE20:AF20"/>
    <mergeCell ref="AA22:AB22"/>
    <mergeCell ref="AI23:AJ23"/>
    <mergeCell ref="AE21:AF21"/>
    <mergeCell ref="AE22:AF22"/>
    <mergeCell ref="S19:T19"/>
    <mergeCell ref="S20:T20"/>
    <mergeCell ref="S21:T21"/>
    <mergeCell ref="S22:T22"/>
    <mergeCell ref="W19:X19"/>
    <mergeCell ref="W20:X20"/>
    <mergeCell ref="W21:X21"/>
    <mergeCell ref="W22:X22"/>
    <mergeCell ref="AI24:AJ24"/>
    <mergeCell ref="AE23:AF23"/>
    <mergeCell ref="AE24:AF24"/>
    <mergeCell ref="G23:H23"/>
    <mergeCell ref="G24:H24"/>
    <mergeCell ref="C21:D21"/>
    <mergeCell ref="C22:D22"/>
    <mergeCell ref="AI26:AJ26"/>
    <mergeCell ref="AI27:AJ27"/>
    <mergeCell ref="AA26:AB26"/>
    <mergeCell ref="AA27:AB27"/>
    <mergeCell ref="S26:T26"/>
    <mergeCell ref="S27:T27"/>
    <mergeCell ref="W26:X26"/>
    <mergeCell ref="W27:X27"/>
    <mergeCell ref="AA23:AB23"/>
    <mergeCell ref="AA24:AB24"/>
    <mergeCell ref="O26:P26"/>
    <mergeCell ref="O27:P27"/>
    <mergeCell ref="K23:L23"/>
    <mergeCell ref="K24:L24"/>
    <mergeCell ref="W23:X23"/>
    <mergeCell ref="W24:X24"/>
    <mergeCell ref="O23:P23"/>
    <mergeCell ref="O24:P24"/>
    <mergeCell ref="K26:L26"/>
    <mergeCell ref="K27:L27"/>
    <mergeCell ref="C26:D26"/>
    <mergeCell ref="G25:H25"/>
    <mergeCell ref="G26:H26"/>
    <mergeCell ref="G27:H27"/>
    <mergeCell ref="AU26:AV26"/>
    <mergeCell ref="AU27:AV27"/>
    <mergeCell ref="AI25:AJ25"/>
    <mergeCell ref="C27:D27"/>
    <mergeCell ref="AM26:AN26"/>
    <mergeCell ref="AM27:AN27"/>
    <mergeCell ref="AQ26:AR26"/>
    <mergeCell ref="AQ27:AR27"/>
    <mergeCell ref="AE26:AF26"/>
    <mergeCell ref="AE27:AF27"/>
    <mergeCell ref="AU25:AV25"/>
    <mergeCell ref="AQ25:AR25"/>
    <mergeCell ref="C25:D25"/>
    <mergeCell ref="K25:L25"/>
    <mergeCell ref="S25:T25"/>
    <mergeCell ref="AE25:AF25"/>
    <mergeCell ref="O25:P25"/>
    <mergeCell ref="W25:X25"/>
    <mergeCell ref="AM25:AN25"/>
    <mergeCell ref="AA25:AB25"/>
    <mergeCell ref="AU30:AV30"/>
    <mergeCell ref="AY6:AY7"/>
    <mergeCell ref="AA30:AB30"/>
    <mergeCell ref="AE30:AF30"/>
    <mergeCell ref="AI30:AJ30"/>
    <mergeCell ref="AM30:AN30"/>
    <mergeCell ref="K30:L30"/>
    <mergeCell ref="AU28:AV28"/>
    <mergeCell ref="O30:P30"/>
    <mergeCell ref="S30:T30"/>
    <mergeCell ref="W30:X30"/>
    <mergeCell ref="AM28:AN28"/>
    <mergeCell ref="AM29:AN29"/>
    <mergeCell ref="AI28:AJ28"/>
    <mergeCell ref="AI29:AJ29"/>
    <mergeCell ref="AE28:AF28"/>
    <mergeCell ref="AE29:AF29"/>
    <mergeCell ref="AA28:AB28"/>
    <mergeCell ref="W28:X28"/>
    <mergeCell ref="W29:X29"/>
    <mergeCell ref="S28:T28"/>
    <mergeCell ref="S29:T29"/>
    <mergeCell ref="AU29:AV29"/>
    <mergeCell ref="S23:T23"/>
    <mergeCell ref="AQ28:AR28"/>
    <mergeCell ref="AQ29:AR29"/>
    <mergeCell ref="AA29:AB29"/>
    <mergeCell ref="C30:D30"/>
    <mergeCell ref="G30:H30"/>
    <mergeCell ref="O28:P28"/>
    <mergeCell ref="O29:P29"/>
    <mergeCell ref="K28:L28"/>
    <mergeCell ref="G28:H28"/>
    <mergeCell ref="G29:H29"/>
    <mergeCell ref="C28:D28"/>
    <mergeCell ref="C29:D29"/>
    <mergeCell ref="K29:L29"/>
    <mergeCell ref="AQ30:AR30"/>
    <mergeCell ref="AQ9:AR9"/>
    <mergeCell ref="AU9:AV9"/>
    <mergeCell ref="AM9:AN9"/>
    <mergeCell ref="C9:D9"/>
    <mergeCell ref="G9:H9"/>
    <mergeCell ref="K9:L9"/>
    <mergeCell ref="O9:P9"/>
    <mergeCell ref="S9:T9"/>
    <mergeCell ref="W9:X9"/>
    <mergeCell ref="AA9:AB9"/>
    <mergeCell ref="AE9:AF9"/>
    <mergeCell ref="AI9:AJ9"/>
  </mergeCells>
  <phoneticPr fontId="4" type="noConversion"/>
  <hyperlinks>
    <hyperlink ref="AM13" r:id="rId1"/>
    <hyperlink ref="O16" r:id="rId2"/>
    <hyperlink ref="C18" r:id="rId3"/>
    <hyperlink ref="AM19" r:id="rId4"/>
    <hyperlink ref="AM22" r:id="rId5"/>
    <hyperlink ref="AM23" r:id="rId6"/>
    <hyperlink ref="AU24" r:id="rId7"/>
    <hyperlink ref="AM21" r:id="rId8"/>
  </hyperlinks>
  <pageMargins left="0.7" right="0.7" top="0.75" bottom="0.75" header="0.3" footer="0.3"/>
  <pageSetup paperSize="9" orientation="portrait" verticalDpi="0"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75</vt:lpstr>
      <vt:lpstr>68-71</vt:lpstr>
      <vt:lpstr>67</vt:lpstr>
      <vt:lpstr>62-66</vt:lpstr>
      <vt:lpstr>58,59</vt:lpstr>
      <vt:lpstr>Лист 1</vt:lpstr>
      <vt:lpstr> 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Admin</cp:lastModifiedBy>
  <dcterms:created xsi:type="dcterms:W3CDTF">2019-03-27T10:14:39Z</dcterms:created>
  <dcterms:modified xsi:type="dcterms:W3CDTF">2020-10-25T11:18:56Z</dcterms:modified>
</cp:coreProperties>
</file>